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  <sheet name="813" sheetId="4" r:id="rId4"/>
    <sheet name="814" sheetId="5" r:id="rId5"/>
  </sheets>
  <externalReferences>
    <externalReference r:id="rId8"/>
    <externalReference r:id="rId9"/>
  </externalReferences>
  <definedNames>
    <definedName name="А_325">'[1]Баланс'!$K$29</definedName>
    <definedName name="А_459">'[1]Баланс'!$K$88</definedName>
    <definedName name="А_47427">'[1]Баланс'!$H$851</definedName>
    <definedName name="ББ1">'[2]F806'!$G$15</definedName>
    <definedName name="ББ10">'[2]F806'!$G$130</definedName>
    <definedName name="ББ12">'[2]F806'!$G$168</definedName>
    <definedName name="ББ13">'[2]F806'!$G$174</definedName>
    <definedName name="ББ14">'[2]F806'!$G$190</definedName>
    <definedName name="ББ14.1">'[2]F806'!$G$251</definedName>
    <definedName name="ББ15">'[2]F806'!$G$262</definedName>
    <definedName name="ББ17">'[2]F806'!$G$270</definedName>
    <definedName name="ББ18">'[2]F806'!$G$299</definedName>
    <definedName name="ББ2">'[2]F806'!$G$20</definedName>
    <definedName name="ББ2.1">'[2]F806'!$G$31</definedName>
    <definedName name="ББ21">'[2]F806'!$G$331</definedName>
    <definedName name="ББ22">'[2]F806'!$G$332</definedName>
    <definedName name="ББ23">'[2]F806'!$G$334</definedName>
    <definedName name="ББ231">'[2]F806'!$G$335</definedName>
    <definedName name="ББ24">'[2]F806'!$G$336</definedName>
    <definedName name="ББ25">'[2]F806'!$G$342</definedName>
    <definedName name="ББ29">'[2]F806'!$G$355</definedName>
    <definedName name="ББ3">'[2]F806'!$G$33</definedName>
    <definedName name="ББ30">'[2]F806'!$G$368</definedName>
    <definedName name="ББ4">'[2]F806'!$G$44</definedName>
    <definedName name="ББ5">'[2]F806'!$G$46</definedName>
    <definedName name="ББ6">'[2]F806'!$G$108</definedName>
    <definedName name="ББ7">'[2]F806'!$G$118</definedName>
    <definedName name="ББ8">'[2]F806'!$G$123</definedName>
    <definedName name="_xlnm.Print_Area" localSheetId="2">'808'!$A$1:$I$142</definedName>
    <definedName name="_xlnm.Print_Area" localSheetId="3">'813'!$A$1:$DF$47</definedName>
    <definedName name="_xlnm.Print_Area" localSheetId="4">'814'!$A$1:$BR$74</definedName>
    <definedName name="П_30410">'[1]Баланс'!$I$92</definedName>
    <definedName name="П_30607">'[1]Баланс'!$I$98</definedName>
    <definedName name="П_32403">'[1]Баланс'!$I$217</definedName>
    <definedName name="П_325">'[1]Баланс'!$L$29</definedName>
    <definedName name="П_45115">'[1]Баланс'!$I$624</definedName>
    <definedName name="П_45215">'[1]Баланс'!$I$633</definedName>
    <definedName name="П_45315">'[1]Баланс'!$I$642</definedName>
    <definedName name="П_45415">'[1]Баланс'!$I$651</definedName>
    <definedName name="П_45515">'[1]Баланс'!$I$660</definedName>
    <definedName name="П_45615">'[1]Баланс'!$I$669</definedName>
    <definedName name="П_45715">'[1]Баланс'!$I$678</definedName>
    <definedName name="П_45818">'[1]Баланс'!$I$696</definedName>
    <definedName name="П_459">'[1]Баланс'!$L$88</definedName>
    <definedName name="П_47411">'[1]Баланс'!$I$837</definedName>
    <definedName name="П_47425">'[1]Баланс'!$I$849</definedName>
    <definedName name="П_47426">'[1]Баланс'!$I$850</definedName>
    <definedName name="П_478">'[1]Баланс'!$L$106</definedName>
    <definedName name="П_601">'[1]Баланс'!$L$130</definedName>
    <definedName name="П_602">'[1]Баланс'!$L$131</definedName>
    <definedName name="П_60324">'[1]Баланс'!$I$1063</definedName>
    <definedName name="резервы">'[1]Публ.баланс'!$C$31</definedName>
    <definedName name="средства_клиентов">'[1]Публ.баланс'!$C$27</definedName>
  </definedNames>
  <calcPr fullCalcOnLoad="1"/>
</workbook>
</file>

<file path=xl/sharedStrings.xml><?xml version="1.0" encoding="utf-8"?>
<sst xmlns="http://schemas.openxmlformats.org/spreadsheetml/2006/main" count="662" uniqueCount="435">
  <si>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</si>
  <si>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</si>
  <si>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</si>
  <si>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</si>
  <si>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</si>
  <si>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</si>
  <si>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</si>
  <si>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Почтовый адрес</t>
  </si>
  <si>
    <t>Номер п/п</t>
  </si>
  <si>
    <t>М.П.</t>
  </si>
  <si>
    <t>Исполнитель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</si>
  <si>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</si>
  <si>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</si>
  <si>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</si>
  <si>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</si>
  <si>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</si>
  <si>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II</t>
  </si>
  <si>
    <t>III</t>
  </si>
  <si>
    <t>IV</t>
  </si>
  <si>
    <t>БУХГАЛТЕРСКИЙ БАЛАНС</t>
  </si>
  <si>
    <t>(публикуемая форма)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</si>
  <si>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</si>
  <si>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</si>
  <si>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</si>
  <si>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</si>
  <si>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</si>
  <si>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</si>
  <si>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</si>
  <si>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</si>
  <si>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</si>
  <si>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</si>
  <si>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</si>
  <si>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</si>
  <si>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</si>
  <si>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</si>
  <si>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</si>
  <si>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</si>
  <si>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</si>
  <si>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</si>
  <si>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</si>
  <si>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</si>
  <si>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</si>
  <si>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</si>
  <si>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</si>
  <si>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</si>
  <si>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</si>
  <si>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</si>
  <si>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</si>
  <si>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</si>
  <si>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</si>
  <si>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</si>
  <si>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</si>
  <si>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</si>
  <si>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</si>
  <si>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</si>
  <si>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</si>
  <si>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</si>
  <si>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</si>
  <si>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</si>
  <si>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</si>
  <si>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</si>
  <si>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</si>
  <si>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</si>
  <si>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</si>
  <si>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</si>
  <si>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</si>
  <si>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</si>
  <si>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</si>
  <si>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</si>
  <si>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</si>
  <si>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</si>
  <si>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</si>
  <si>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</si>
  <si>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</si>
  <si>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</si>
  <si>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</si>
  <si>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</si>
  <si>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</si>
  <si>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</si>
  <si>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</si>
  <si>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</si>
  <si>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</si>
  <si>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</si>
  <si>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</si>
  <si>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</si>
  <si>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Код формы 0409808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</si>
  <si>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</si>
  <si>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</si>
  <si>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</si>
  <si>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</si>
  <si>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</si>
  <si>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</si>
  <si>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Якимов А.Н.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</si>
  <si>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</si>
  <si>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</si>
  <si>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</si>
  <si>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</si>
  <si>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</si>
  <si>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</si>
  <si>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</si>
  <si>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</si>
  <si>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</si>
  <si>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</si>
  <si>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</si>
  <si>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</si>
  <si>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</si>
  <si>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</si>
  <si>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</si>
  <si>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</si>
  <si>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</si>
  <si>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</si>
  <si>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</si>
  <si>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</si>
  <si>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</si>
  <si>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</si>
  <si>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</si>
  <si>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</si>
  <si>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</si>
  <si>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</si>
  <si>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</si>
  <si>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</si>
  <si>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</si>
  <si>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</si>
  <si>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</si>
  <si>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</si>
  <si>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</si>
  <si>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</si>
  <si>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</si>
  <si>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</si>
  <si>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</si>
  <si>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</si>
  <si>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</si>
  <si>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119019, Россия, г. Москва, Кремлевская набережная, д. 1, стр. 2</t>
  </si>
  <si>
    <t>45286590000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</si>
  <si>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</si>
  <si>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</si>
  <si>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</si>
  <si>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</si>
  <si>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</si>
  <si>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</si>
  <si>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</si>
  <si>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</si>
  <si>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1.1.1</t>
  </si>
  <si>
    <t>1.1.2</t>
  </si>
  <si>
    <t>1.5.1</t>
  </si>
  <si>
    <t>прошлых лет</t>
  </si>
  <si>
    <t>1.5.2</t>
  </si>
  <si>
    <t>отчетного года</t>
  </si>
  <si>
    <t>Нематериальные активы</t>
  </si>
  <si>
    <t>1.2. изменения качества ссуд</t>
  </si>
  <si>
    <t>1.4. иных причин</t>
  </si>
  <si>
    <t>2.1. списания безнадежных ссуд</t>
  </si>
  <si>
    <t>2.2. погашения ссуд</t>
  </si>
  <si>
    <t>2.3. изменения качества ссуд</t>
  </si>
  <si>
    <t>2.5. иных причин</t>
  </si>
  <si>
    <t>Анохина О.И.</t>
  </si>
  <si>
    <t>Мухин А.В.</t>
  </si>
  <si>
    <t xml:space="preserve">Президент </t>
  </si>
  <si>
    <t xml:space="preserve">Главный бухгалтер </t>
  </si>
  <si>
    <t>Телефон:(499)252-0000</t>
  </si>
  <si>
    <t>Данные в отчетном периоде</t>
  </si>
  <si>
    <t>1. Формирование (доначисление)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</si>
  <si>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1.1. выдачи ссуд</t>
  </si>
  <si>
    <t>1.3. изменения официального курса ин.валюты по отношению к рублю, установленного БР</t>
  </si>
  <si>
    <t>2. Восстановление (уменьшение)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</si>
  <si>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2.4. изменения официального курса ин.валюты по отношению к рублю, установленного БР</t>
  </si>
  <si>
    <t>ВЕЛИЧИНЕ РЕЗЕРВОВ НА ПОКРЫТИЕ СОМНИТЕЛЬНЫХ ССУД И ИНЫХ АКТИВОВ</t>
  </si>
  <si>
    <t>Раздел "Справочно"</t>
  </si>
  <si>
    <t>30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</si>
  <si>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</si>
  <si>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</si>
  <si>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Требования по текущему налогу на прибыль</t>
  </si>
  <si>
    <t>Отложенный налоговый актив</t>
  </si>
  <si>
    <t>15.1</t>
  </si>
  <si>
    <t>Обязательство по текущему налогу на прибыль</t>
  </si>
  <si>
    <t>Отложенное налоговое обязательство</t>
  </si>
  <si>
    <t>Переоценка основных средств, уменьшенная на отложенное налоговое обязательство</t>
  </si>
  <si>
    <t>31</t>
  </si>
  <si>
    <t>Всего пассивов</t>
  </si>
  <si>
    <t>32</t>
  </si>
  <si>
    <t>33</t>
  </si>
  <si>
    <t>34</t>
  </si>
  <si>
    <t>Возмещение (расход) по налогам</t>
  </si>
  <si>
    <t>Уставный капитал, всего, в том числе, сформированный:</t>
  </si>
  <si>
    <t>обыкновенными акциями (долями)</t>
  </si>
  <si>
    <t>привилегированными акциями</t>
  </si>
  <si>
    <t>Источники базового капитала:</t>
  </si>
  <si>
    <t>Нераспределенная прибыль:</t>
  </si>
  <si>
    <t xml:space="preserve">Отложенные налоговые активы
</t>
  </si>
  <si>
    <t>Убытки:</t>
  </si>
  <si>
    <t>Инвестиции в капитал финансовых организаций:</t>
  </si>
  <si>
    <t>несущественные</t>
  </si>
  <si>
    <t>существенные</t>
  </si>
  <si>
    <t>совокупная сумма существенных вложений и совокупная сумма отложенных налоговых активов</t>
  </si>
  <si>
    <t>Отрицательная величина добавочного капитала</t>
  </si>
  <si>
    <t>Обязательства по приобретению источников базового капитала</t>
  </si>
  <si>
    <t>Средства, поступившие в оплату акций (долей), включаемые в состав базового капитала</t>
  </si>
  <si>
    <t>1.1.1.1</t>
  </si>
  <si>
    <t>1.1.1.2</t>
  </si>
  <si>
    <t>1.1.3</t>
  </si>
  <si>
    <t>1.1.4</t>
  </si>
  <si>
    <t>1.1.4.1</t>
  </si>
  <si>
    <t>1.1.4.2</t>
  </si>
  <si>
    <t>1.2.1</t>
  </si>
  <si>
    <t>1.2.2</t>
  </si>
  <si>
    <t>1.2.3</t>
  </si>
  <si>
    <t>1.2.4</t>
  </si>
  <si>
    <t>1.2.4.1</t>
  </si>
  <si>
    <t>1.2.4.2</t>
  </si>
  <si>
    <t>1.2.5</t>
  </si>
  <si>
    <t>1.2.5.1</t>
  </si>
  <si>
    <t>1.2.5.2</t>
  </si>
  <si>
    <t>1.2.5.3</t>
  </si>
  <si>
    <t>1.2.6</t>
  </si>
  <si>
    <t>1.2.7</t>
  </si>
  <si>
    <t>1.2.8</t>
  </si>
  <si>
    <t>Базовый капитал</t>
  </si>
  <si>
    <t>Уставной капитал, сформированный привилегированными акциями, всего, в том числе:</t>
  </si>
  <si>
    <t xml:space="preserve">выпущенные в соответствии с Федеральтным законом от 18 июля 2009 года №181 ФЗ "Об использ.государсв.ценных бумаг РФ для повышения </t>
  </si>
  <si>
    <t>Субординированный заем с дополнительными условиями</t>
  </si>
  <si>
    <t>Субординированный кредит (депозит, заем, облигационный заем) без ограничения срока привлечения</t>
  </si>
  <si>
    <t>Показатели, уменьшающие источники добавочного капитала</t>
  </si>
  <si>
    <t>Вложения в собственные привилегированные акции</t>
  </si>
  <si>
    <t>Субординированный кредит (депозит, заем, облигационный заем), предоставленный в финансовых организациях</t>
  </si>
  <si>
    <t>Отрицательная величина дополнительного капитала</t>
  </si>
  <si>
    <t>Обязательства по приобретению источников добавочного капитала</t>
  </si>
  <si>
    <t>Средства, поступившие в оплату акций (долей), включаемые в состав добавочного капитала</t>
  </si>
  <si>
    <t>1.4.1</t>
  </si>
  <si>
    <t>1.4.1.1</t>
  </si>
  <si>
    <t>1.4.2</t>
  </si>
  <si>
    <t>1.4.3</t>
  </si>
  <si>
    <t>1.4.4</t>
  </si>
  <si>
    <t>1.5.2.1</t>
  </si>
  <si>
    <t>1.5.2.2</t>
  </si>
  <si>
    <t>1.5.3</t>
  </si>
  <si>
    <t>1.5.3.1</t>
  </si>
  <si>
    <t>1.5.3.2</t>
  </si>
  <si>
    <t>1.5.4</t>
  </si>
  <si>
    <t>1.5.5</t>
  </si>
  <si>
    <t>1.5.6</t>
  </si>
  <si>
    <t>Добавочный капитал</t>
  </si>
  <si>
    <t>Основной капитал</t>
  </si>
  <si>
    <t>Источники дополнительного капитала:</t>
  </si>
  <si>
    <t>Уставный капитал, сформированный привилегированными акциями, всего, в том числе:</t>
  </si>
  <si>
    <t>после 1 марта 2013 года</t>
  </si>
  <si>
    <t>Уставный капитал, сформированный за счет капитализации прироста стоимости имущества</t>
  </si>
  <si>
    <t>Прибыль:</t>
  </si>
  <si>
    <t>текущего года</t>
  </si>
  <si>
    <t>Субординированный кредит (депозит, заем, облигационный заем), всего, в том числе:</t>
  </si>
  <si>
    <t>привлеченный (размещенный) до 1 марта 2013 года</t>
  </si>
  <si>
    <t>предоставленные в соответствии с Федеральтным законом от 13 октября 2008 года №173-ФЗ и от 27 октября 2008 года №175-ФЗ</t>
  </si>
  <si>
    <t>Прирост стоимости имущества</t>
  </si>
  <si>
    <t>Показатели, уменьшающие источники дополнительного капитала:</t>
  </si>
  <si>
    <t>Субординированный кредит (депозит, заем, облигационный заем), предоставленный финансовым организациям</t>
  </si>
  <si>
    <t>Обязательства по приобретению источников дополнительного капитала</t>
  </si>
  <si>
    <t>Средства, поступившие в оплату акций (долей), включаемые в состав дополнительного капитала</t>
  </si>
  <si>
    <t>Показатели, уменьшающие основного и дополнительного капитала:</t>
  </si>
  <si>
    <t>Просроченная дебиторская задолженность, длительностью свыше 30 календарных дней</t>
  </si>
  <si>
    <t>Субординированные кредиты, стоимость которых не превышает 1% от величины уставного капитала кредитной организации - заемщика</t>
  </si>
  <si>
    <t>Превышение совокупной суммы кредитов, банковских гарантий и поручительств, предоставленных своим участникам (акционерам) и инсайдерам, над ее максимальным размером в соответствии с федеральными законами и нормативными актами Банка России</t>
  </si>
  <si>
    <t>Превышение вложений в строительство, изготовление и приобретение основных средств над суммой источников основного и дополнительного капитала</t>
  </si>
  <si>
    <t>Превышение действительной стоимости доли вышедшего участника общества с ограниченной ответственностью над стоимостью, по которой доля была реализована другому участнику общества с ограниченной ответственностью</t>
  </si>
  <si>
    <t>Дополнительный капитал</t>
  </si>
  <si>
    <t>Активы, взвешенные по уровню риска (тыс.руб.) всего, в том числе:</t>
  </si>
  <si>
    <t>необходимые для определения достаточности базового капитала</t>
  </si>
  <si>
    <t>необходимые для определения достаточности основного капитала</t>
  </si>
  <si>
    <t>Достаточность капитала (процент):</t>
  </si>
  <si>
    <t>Достаточность базового капитала</t>
  </si>
  <si>
    <t>Достаточность основного капитала</t>
  </si>
  <si>
    <t>Достаточность собственных средств (капитала)</t>
  </si>
  <si>
    <t>1.8.1</t>
  </si>
  <si>
    <t>1.8.1.1</t>
  </si>
  <si>
    <t>1.8.2</t>
  </si>
  <si>
    <t>1.8.3</t>
  </si>
  <si>
    <t>1.8.3.1</t>
  </si>
  <si>
    <t>1.8.3.2</t>
  </si>
  <si>
    <t>1.8.4</t>
  </si>
  <si>
    <t>1.8.4.1</t>
  </si>
  <si>
    <t>1.8.4.2</t>
  </si>
  <si>
    <t>1.8.5</t>
  </si>
  <si>
    <t>1.9.1</t>
  </si>
  <si>
    <t>1.9.2</t>
  </si>
  <si>
    <t>1.9.2.1</t>
  </si>
  <si>
    <t>1.9.2.2</t>
  </si>
  <si>
    <t>1.9.3</t>
  </si>
  <si>
    <t>1.9.3.1</t>
  </si>
  <si>
    <t>1.9.3.2</t>
  </si>
  <si>
    <t>1.9.4</t>
  </si>
  <si>
    <t>1.9.5</t>
  </si>
  <si>
    <t>1.10.1</t>
  </si>
  <si>
    <t>1.10.2</t>
  </si>
  <si>
    <t>1.10.3</t>
  </si>
  <si>
    <t>1.10.4</t>
  </si>
  <si>
    <t>1.10.5</t>
  </si>
  <si>
    <t>Идент.статьи</t>
  </si>
  <si>
    <t>Прирост (+)/Прирост (+)/снижение (-) за отчетный период</t>
  </si>
  <si>
    <t>Данные на начало отчетного года
на начало отчетного периода</t>
  </si>
  <si>
    <t xml:space="preserve">Резервный фонд </t>
  </si>
  <si>
    <t>Показатели, уменьшающие источники базоаого капитала:</t>
  </si>
  <si>
    <t>Собственные средства (капитал), (тыс. руб.), итого, в том числе</t>
  </si>
  <si>
    <t>Номер пояснения</t>
  </si>
  <si>
    <t>4.1.1</t>
  </si>
  <si>
    <t>4.1.2</t>
  </si>
  <si>
    <t>4.1.3</t>
  </si>
  <si>
    <t>4.1.5</t>
  </si>
  <si>
    <t>4.1.8</t>
  </si>
  <si>
    <t>4.1.9</t>
  </si>
  <si>
    <t>4.1.10</t>
  </si>
  <si>
    <t>4.1.11</t>
  </si>
  <si>
    <t>4.2.1</t>
  </si>
  <si>
    <t>4.2.3</t>
  </si>
  <si>
    <t>4.2.4</t>
  </si>
  <si>
    <t>4.2.5</t>
  </si>
  <si>
    <t>на 01.07.2014 года</t>
  </si>
  <si>
    <t>4.1.4</t>
  </si>
  <si>
    <t>4.1.13</t>
  </si>
  <si>
    <t>4.1.14</t>
  </si>
  <si>
    <t>4.1.15</t>
  </si>
  <si>
    <t>4.1.16</t>
  </si>
  <si>
    <t>«30» июля  2014 г.</t>
  </si>
  <si>
    <t xml:space="preserve">Отчет о финансовых результатах </t>
  </si>
  <si>
    <t>за 1-ое полугодие 2014 года</t>
  </si>
  <si>
    <t>4.2.2</t>
  </si>
  <si>
    <t>ОТЧЕТ ОБ УРОВНЕ ДОСТАТОЧНОСТИ КАПИТАЛА ДЛЯ ПОКРЫТИЯ РИСКОВ,</t>
  </si>
  <si>
    <t>по состоянию на  01.07.2014 года</t>
  </si>
  <si>
    <t xml:space="preserve">&lt;1&gt; Федеральный закон от 18 июля 2009 года № 181-ФЗ "Об использовании государственных ценных бумаг Российской Федерации для повышения капитализации
    банков" (Собрание законодательства Российской Федерации, 2009, № 29, ст.3618; 2014, № 31, ст.4334).
&lt;2&gt; Федеральный закон от 13 октября 2008 года № 173-ФЗ "О дополнительных мерах по поддержке финансовой системы Российской Федерации"
    (Собрание законодательства Российской Федерации, 2008, № 42, ст.4698; 2009, № 29, ст.3605; № 48, ст.5729; № 52, ст.6437; 2010, № 8, ст. 776; № 21,
    ст.2539; № 31, ст. 4175).
&lt;3&gt; Федеральный закон от 27 октября 2008 года № 175-ФЗ "О дополнительных мерах для укрепления стабильности банковской системы в период до 31 декабря
    2014 года" (Собрание законодательства Российской Федерации, 2008, № 44, ст. 4981; 2009, № 29, ст.3630; 2011, № 49, ст.7059; 2013, № 19, ст.2308).
</t>
  </si>
  <si>
    <t>Раздел 3. Информация о величине резервов на покрытие сомнительных ссуд и иных активов</t>
  </si>
  <si>
    <t>Данные на начало отчетного года</t>
  </si>
  <si>
    <t>Прирост (+)/снижение (-) за отчетный период</t>
  </si>
  <si>
    <t>Фактически сформированные резервы на возможные потери, всего, в том числе:</t>
  </si>
  <si>
    <t>по ссудам, ссудной и приравненной к ней задолженности</t>
  </si>
  <si>
    <t>по иным балансовым активам</t>
  </si>
  <si>
    <t>по условн.обязательствам кредитного характера и ценным бумагам, пррава на которые удостоверяются депозитариями, не удовлетворяющим критериям Банка России, отраженным на внебалансовых счетах</t>
  </si>
  <si>
    <t>под операции с резидентами офшорных зон</t>
  </si>
  <si>
    <t>Код
территории 
по ОКАТО</t>
  </si>
  <si>
    <t>СВЕДЕНИЯ ОБ ОБЯЗАТЕЛЬНЫХ НОРМАТИВАХ</t>
  </si>
  <si>
    <t>Код формы 0409813</t>
  </si>
  <si>
    <t>Наименование показателя</t>
  </si>
  <si>
    <t>Номер пояснений</t>
  </si>
  <si>
    <t>Нормативное значение</t>
  </si>
  <si>
    <t>Фактическое значение</t>
  </si>
  <si>
    <t>на отчетную 
дату</t>
  </si>
  <si>
    <t>на предыдущую отчетную дату</t>
  </si>
  <si>
    <t xml:space="preserve">Максимальное </t>
  </si>
  <si>
    <t xml:space="preserve">Минимальное </t>
  </si>
  <si>
    <t>Телефон:</t>
  </si>
  <si>
    <t>(499) 252-00-00</t>
  </si>
  <si>
    <t>ОТЧЕТ О ДВИЖЕНИИ ДЕНЕЖНЫХ СРЕДСТВ</t>
  </si>
  <si>
    <t>Наименование статей</t>
  </si>
  <si>
    <t>Денежные потоки 
за отчетный период</t>
  </si>
  <si>
    <t>Денежные потоки 
за предыдущий отчетный период</t>
  </si>
  <si>
    <t>Чистые денежные средства, полученные от/использованные в операционной деятельности</t>
  </si>
  <si>
    <t>Денежные средства, полученные от (использованные в) операционной деятельности до изменений в операционных активах и обязательствах, всего,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</si>
  <si>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</si>
  <si>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</si>
  <si>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</si>
  <si>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</si>
  <si>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1.1.5</t>
  </si>
  <si>
    <t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</t>
  </si>
  <si>
    <t>1.1.6</t>
  </si>
  <si>
    <t>Доходы за вычетом расходов по операциям с ценными бумагами,  удерживаемыми до погашения</t>
  </si>
  <si>
    <t>1.1.7</t>
  </si>
  <si>
    <t>Доходы за вычетом расходов по операциям с иностранной валютой</t>
  </si>
  <si>
    <t>1.1.8</t>
  </si>
  <si>
    <t>1.1.9</t>
  </si>
  <si>
    <t>1.1.10</t>
  </si>
  <si>
    <t>Расход (возмещение) по налогам</t>
  </si>
  <si>
    <t>Прирост (снижение) чистых ден. средств от  операционных активов и обязательств , всего, в том числе:</t>
  </si>
  <si>
    <t>Чистый прирост (снижение) по обязательным резервам на счетах в Банке России</t>
  </si>
  <si>
    <t>Чистый прирост (снижение) по вложениям в ценные бумаги, оцениваемым по справедливой стоимости через прибыль или убыток</t>
  </si>
  <si>
    <t>Чистый прирост (снижение) по ссудной задолженности</t>
  </si>
  <si>
    <t>Чистый прирост (снижение) по прочим активам</t>
  </si>
  <si>
    <t>Чистый прирост (снижение) по кредитам, депозитам и прочим средствам Банка России</t>
  </si>
  <si>
    <t>Чистый прирост (снижение) по средствам других кредитных организаций</t>
  </si>
  <si>
    <t>Чистый прирост (снижение) по средствам клиентов,  не являющихся кредитными организациями</t>
  </si>
  <si>
    <t>1.2.9</t>
  </si>
  <si>
    <t>Чистый прирост (снижение) по финансовым обязательствам, оцениваемым по справедливой стоимости через прибыль или убыток</t>
  </si>
  <si>
    <t>1.2.10</t>
  </si>
  <si>
    <t>Чистый прирост (снижение) по выпущенным долговым обязательствам</t>
  </si>
  <si>
    <t>1.2.11</t>
  </si>
  <si>
    <t>Чистый прирост (снижение) по прочим обязательствам</t>
  </si>
  <si>
    <t>Итого по разделу 1 (ст. 1.1 + ст. 1.2)</t>
  </si>
  <si>
    <t>Чистые денежные средства, полученные от/использованные в инвестиционной деятельности</t>
  </si>
  <si>
    <t>Приобретение ценных бумаг и других финансовых активов, относящихся к категории "имеющиеся в наличии для продажи"</t>
  </si>
  <si>
    <t>Выручка от реализации и погашения ценных бумаг и других финансовых активов, относящихся к категории "имеющиеся в наличии для продажи"</t>
  </si>
  <si>
    <t>Приобретение ценных бумаг, относящихся к категории "удерживаемые до погашения"</t>
  </si>
  <si>
    <t>2.4</t>
  </si>
  <si>
    <t>Выручка от погашения ценных бумаг, относящихся к категории "удерживаемые до погашения"</t>
  </si>
  <si>
    <t>2.5</t>
  </si>
  <si>
    <t>Приобретение основных средств, нематериальных активов и  материальных запасов</t>
  </si>
  <si>
    <t>2.6</t>
  </si>
  <si>
    <t>Выручка от реализации основных средств, нематериальных активов и  материальных запасов</t>
  </si>
  <si>
    <t>2.7</t>
  </si>
  <si>
    <t>Дивиденды полученные</t>
  </si>
  <si>
    <t>2.8</t>
  </si>
  <si>
    <t>Итого по разделу 2 (сумма строк с 2.1 по 2.7)</t>
  </si>
  <si>
    <t>Чистые денежные средства, полученные от/использованные в финансовой деятельности</t>
  </si>
  <si>
    <t>3.1</t>
  </si>
  <si>
    <t>Взносы акционеров (участников) в уставный  капитал</t>
  </si>
  <si>
    <t>3.2</t>
  </si>
  <si>
    <t>Приобретение собственных акций (долей), выкупленных у акционеров (участников)</t>
  </si>
  <si>
    <t>3.3</t>
  </si>
  <si>
    <t>Продажа собственных акций (долей), выкупленных у акционеров (участников)</t>
  </si>
  <si>
    <t>3.4</t>
  </si>
  <si>
    <t>Выплаченные дивиденды</t>
  </si>
  <si>
    <t>3.5</t>
  </si>
  <si>
    <t>Итого по разделу 3 (сумма строк с 3.1 по 3.4)</t>
  </si>
  <si>
    <t>Влияние изменений официальных курсов иностранных валют по отношению к рублю, установленных Банком России, на денежные средства и их эквиваленты</t>
  </si>
  <si>
    <t>Прирост (использование) денежных средств и их эквивалентов</t>
  </si>
  <si>
    <t>5.1</t>
  </si>
  <si>
    <t>Денежные средства и их эквиваленты на начало отчетного года</t>
  </si>
  <si>
    <t>5.2</t>
  </si>
  <si>
    <t>Денежные средства и их эквиваленты на конец отчетного года</t>
  </si>
  <si>
    <t>Норматив достаточности базового капитала (Н1.1)</t>
  </si>
  <si>
    <t>в процентах</t>
  </si>
  <si>
    <t>Норматив достаточности основного капитала банка (Н1.2)</t>
  </si>
  <si>
    <t>Норматив достаточности собственных средств (капитала) банка (норматив Н1.0)</t>
  </si>
  <si>
    <t>Норматив достаточности собственных средств (капитала)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(Н1.3)</t>
  </si>
  <si>
    <t>Норматив мгновенной ликвидности банка (Н2)</t>
  </si>
  <si>
    <t>Норматив текущей ликвидности банка (Н3)</t>
  </si>
  <si>
    <t>Норматив долгосрочной ликвидности банка (Н4)</t>
  </si>
  <si>
    <t>Норматив максимального размера риска на одного заемщика или группу связанных заемщиков (Н6) Макс.</t>
  </si>
  <si>
    <t>Норматив максимального размера крупных кредитных рисков (Н7)</t>
  </si>
  <si>
    <t>Норматив максимального размера кредитов, банковских гарантий и поручительств, предоставленных банком своим участникам (акционерам) (Н9.1)</t>
  </si>
  <si>
    <t>Норматив совокупной величины риска по инсайдерам банка (Н10.1)</t>
  </si>
  <si>
    <t>Норматив использования собственных средств (капитала) банка для приобретения акций (долей) других юридических лиц (Н12)</t>
  </si>
  <si>
    <t>Норматив соотношения суммы ликвидных активов сроком исполнения в ближайшие 30 календарных дней к сумме обязательств РНКО (Н15)</t>
  </si>
  <si>
    <t>Норматив ликвидности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(Н15.1)</t>
  </si>
  <si>
    <t>Норматив максимальной совокупной вели-чины кредитов клиентам - участникам рас-четов на завершение расчетов (Н16)</t>
  </si>
  <si>
    <t>Норматив предоставления РНКО от своего имени и за свой счет кредитов заемщикам, кроме клиентов - участников расчетов (Н16.1)</t>
  </si>
  <si>
    <t>Норматив минимального соотношения размера ипотечного покрытия и объема эмиссии облигаций с ипотечным покрытием (H18)</t>
  </si>
  <si>
    <t>на</t>
  </si>
  <si>
    <t>01.07.2014</t>
  </si>
  <si>
    <t xml:space="preserve"> года</t>
  </si>
  <si>
    <t>Код формы 0409814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</si>
</sst>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0"/>
      <name val="Arial Cyr"/>
      <family val="0"/>
    </font>
    <font>
      <sz val="11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distributed" wrapText="1"/>
    </xf>
    <xf numFmtId="0" fontId="3" fillId="0" borderId="14" xfId="0" applyFont="1" applyFill="1" applyBorder="1" applyAlignment="1">
      <alignment horizontal="left" vertical="distributed" wrapText="1"/>
    </xf>
    <xf numFmtId="0" fontId="3" fillId="0" borderId="13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4" fillId="33" borderId="0" xfId="52" applyFill="1" applyAlignment="1">
      <alignment horizontal="left" wrapText="1"/>
      <protection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3" fontId="2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34" fillId="34" borderId="10" xfId="52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center"/>
    </xf>
    <xf numFmtId="0" fontId="46" fillId="0" borderId="10" xfId="53" applyBorder="1" applyAlignment="1">
      <alignment horizontal="center" vertical="center"/>
      <protection/>
    </xf>
    <xf numFmtId="0" fontId="46" fillId="35" borderId="10" xfId="53" applyFill="1" applyBorder="1" applyAlignment="1">
      <alignment horizontal="center" vertical="center"/>
      <protection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34" fillId="33" borderId="10" xfId="52" applyFill="1" applyBorder="1" applyAlignment="1">
      <alignment horizontal="left" vertical="top" wrapText="1"/>
      <protection/>
    </xf>
    <xf numFmtId="0" fontId="42" fillId="33" borderId="0" xfId="52" applyFont="1" applyFill="1" applyAlignment="1">
      <alignment horizontal="left" wrapText="1"/>
      <protection/>
    </xf>
    <xf numFmtId="0" fontId="34" fillId="34" borderId="10" xfId="52" applyFill="1" applyBorder="1" applyAlignment="1">
      <alignment horizontal="center" wrapText="1"/>
      <protection/>
    </xf>
    <xf numFmtId="0" fontId="42" fillId="34" borderId="10" xfId="52" applyFont="1" applyFill="1" applyBorder="1" applyAlignment="1">
      <alignment horizontal="left" vertical="top" wrapText="1"/>
      <protection/>
    </xf>
    <xf numFmtId="0" fontId="5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justify" wrapText="1"/>
    </xf>
    <xf numFmtId="0" fontId="3" fillId="35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3" fontId="34" fillId="0" borderId="10" xfId="54" applyNumberFormat="1" applyBorder="1">
      <alignment/>
      <protection/>
    </xf>
    <xf numFmtId="3" fontId="34" fillId="0" borderId="10" xfId="54" applyNumberFormat="1" applyBorder="1" applyAlignment="1">
      <alignment horizontal="center"/>
      <protection/>
    </xf>
    <xf numFmtId="0" fontId="2" fillId="34" borderId="12" xfId="0" applyFont="1" applyFill="1" applyBorder="1" applyAlignment="1">
      <alignment horizontal="center" vertical="top" wrapText="1"/>
    </xf>
    <xf numFmtId="0" fontId="42" fillId="34" borderId="10" xfId="54" applyFont="1" applyFill="1" applyBorder="1" applyAlignment="1">
      <alignment horizontal="center" wrapText="1"/>
      <protection/>
    </xf>
    <xf numFmtId="0" fontId="3" fillId="34" borderId="12" xfId="0" applyFont="1" applyFill="1" applyBorder="1" applyAlignment="1">
      <alignment horizontal="center" vertical="top" wrapText="1"/>
    </xf>
    <xf numFmtId="0" fontId="34" fillId="34" borderId="10" xfId="54" applyFont="1" applyFill="1" applyBorder="1" applyAlignment="1">
      <alignment horizontal="center" wrapText="1"/>
      <protection/>
    </xf>
    <xf numFmtId="0" fontId="34" fillId="0" borderId="10" xfId="54" applyBorder="1" applyAlignment="1">
      <alignment horizontal="center"/>
      <protection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3" fontId="42" fillId="0" borderId="10" xfId="54" applyNumberFormat="1" applyFont="1" applyBorder="1" applyAlignment="1">
      <alignment horizontal="center"/>
      <protection/>
    </xf>
    <xf numFmtId="0" fontId="42" fillId="0" borderId="10" xfId="54" applyFont="1" applyBorder="1" applyAlignment="1">
      <alignment horizontal="center"/>
      <protection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right"/>
    </xf>
    <xf numFmtId="0" fontId="8" fillId="36" borderId="0" xfId="0" applyFont="1" applyFill="1" applyAlignment="1">
      <alignment/>
    </xf>
    <xf numFmtId="0" fontId="9" fillId="36" borderId="0" xfId="0" applyFont="1" applyFill="1" applyBorder="1" applyAlignment="1">
      <alignment horizontal="left"/>
    </xf>
    <xf numFmtId="0" fontId="10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0" fontId="13" fillId="36" borderId="14" xfId="0" applyFont="1" applyFill="1" applyBorder="1" applyAlignment="1">
      <alignment vertical="top"/>
    </xf>
    <xf numFmtId="0" fontId="6" fillId="36" borderId="12" xfId="0" applyFont="1" applyFill="1" applyBorder="1" applyAlignment="1">
      <alignment/>
    </xf>
    <xf numFmtId="0" fontId="6" fillId="36" borderId="14" xfId="0" applyFont="1" applyFill="1" applyBorder="1" applyAlignment="1">
      <alignment vertical="top" wrapText="1"/>
    </xf>
    <xf numFmtId="0" fontId="6" fillId="36" borderId="16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164" fontId="6" fillId="36" borderId="12" xfId="0" applyNumberFormat="1" applyFont="1" applyFill="1" applyBorder="1" applyAlignment="1">
      <alignment horizontal="right" vertical="top"/>
    </xf>
    <xf numFmtId="164" fontId="6" fillId="36" borderId="13" xfId="0" applyNumberFormat="1" applyFont="1" applyFill="1" applyBorder="1" applyAlignment="1">
      <alignment horizontal="right" vertical="top"/>
    </xf>
    <xf numFmtId="164" fontId="6" fillId="36" borderId="14" xfId="0" applyNumberFormat="1" applyFont="1" applyFill="1" applyBorder="1" applyAlignment="1">
      <alignment horizontal="right" vertical="top"/>
    </xf>
    <xf numFmtId="0" fontId="6" fillId="36" borderId="15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6" fillId="36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49" fontId="4" fillId="36" borderId="0" xfId="0" applyNumberFormat="1" applyFont="1" applyFill="1" applyAlignment="1">
      <alignment/>
    </xf>
    <xf numFmtId="49" fontId="11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49" fontId="6" fillId="36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justify" wrapText="1"/>
    </xf>
    <xf numFmtId="0" fontId="3" fillId="33" borderId="13" xfId="0" applyFont="1" applyFill="1" applyBorder="1" applyAlignment="1">
      <alignment vertical="justify" wrapText="1"/>
    </xf>
    <xf numFmtId="0" fontId="3" fillId="33" borderId="12" xfId="0" applyFont="1" applyFill="1" applyBorder="1" applyAlignment="1">
      <alignment horizontal="left" vertical="distributed" wrapText="1"/>
    </xf>
    <xf numFmtId="0" fontId="3" fillId="33" borderId="13" xfId="0" applyFont="1" applyFill="1" applyBorder="1" applyAlignment="1">
      <alignment horizontal="left" vertical="distributed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2" fillId="34" borderId="14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2" fillId="34" borderId="12" xfId="54" applyFont="1" applyFill="1" applyBorder="1" applyAlignment="1">
      <alignment horizontal="center" wrapText="1"/>
      <protection/>
    </xf>
    <xf numFmtId="0" fontId="42" fillId="34" borderId="13" xfId="54" applyFont="1" applyFill="1" applyBorder="1" applyAlignment="1">
      <alignment horizontal="center" wrapText="1"/>
      <protection/>
    </xf>
    <xf numFmtId="0" fontId="42" fillId="34" borderId="14" xfId="54" applyFont="1" applyFill="1" applyBorder="1" applyAlignment="1">
      <alignment horizontal="center" wrapText="1"/>
      <protection/>
    </xf>
    <xf numFmtId="0" fontId="34" fillId="34" borderId="12" xfId="54" applyFont="1" applyFill="1" applyBorder="1" applyAlignment="1">
      <alignment horizontal="center" wrapText="1"/>
      <protection/>
    </xf>
    <xf numFmtId="0" fontId="34" fillId="34" borderId="13" xfId="54" applyFont="1" applyFill="1" applyBorder="1" applyAlignment="1">
      <alignment horizontal="center" wrapText="1"/>
      <protection/>
    </xf>
    <xf numFmtId="0" fontId="34" fillId="34" borderId="14" xfId="54" applyFont="1" applyFill="1" applyBorder="1" applyAlignment="1">
      <alignment horizontal="center" wrapText="1"/>
      <protection/>
    </xf>
    <xf numFmtId="0" fontId="34" fillId="33" borderId="10" xfId="52" applyFill="1" applyBorder="1" applyAlignment="1">
      <alignment horizontal="left" vertical="top" wrapText="1"/>
      <protection/>
    </xf>
    <xf numFmtId="0" fontId="42" fillId="34" borderId="10" xfId="52" applyFont="1" applyFill="1" applyBorder="1" applyAlignment="1">
      <alignment horizontal="left" vertical="top" wrapText="1"/>
      <protection/>
    </xf>
    <xf numFmtId="0" fontId="3" fillId="33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42" fillId="33" borderId="0" xfId="52" applyFont="1" applyFill="1" applyAlignment="1">
      <alignment horizontal="left" wrapText="1"/>
      <protection/>
    </xf>
    <xf numFmtId="0" fontId="34" fillId="34" borderId="10" xfId="52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 vertical="top"/>
    </xf>
    <xf numFmtId="164" fontId="6" fillId="36" borderId="10" xfId="0" applyNumberFormat="1" applyFont="1" applyFill="1" applyBorder="1" applyAlignment="1">
      <alignment horizontal="center" vertical="top"/>
    </xf>
    <xf numFmtId="49" fontId="6" fillId="36" borderId="1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0" fontId="6" fillId="36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13" fillId="36" borderId="13" xfId="0" applyFont="1" applyFill="1" applyBorder="1" applyAlignment="1">
      <alignment vertical="top"/>
    </xf>
    <xf numFmtId="0" fontId="13" fillId="36" borderId="14" xfId="0" applyFont="1" applyFill="1" applyBorder="1" applyAlignment="1">
      <alignment vertical="top"/>
    </xf>
    <xf numFmtId="0" fontId="6" fillId="36" borderId="11" xfId="0" applyFont="1" applyFill="1" applyBorder="1" applyAlignment="1">
      <alignment vertical="top" wrapText="1"/>
    </xf>
    <xf numFmtId="0" fontId="6" fillId="36" borderId="21" xfId="0" applyFont="1" applyFill="1" applyBorder="1" applyAlignment="1">
      <alignment vertical="top" wrapText="1"/>
    </xf>
    <xf numFmtId="49" fontId="6" fillId="36" borderId="17" xfId="0" applyNumberFormat="1" applyFont="1" applyFill="1" applyBorder="1" applyAlignment="1">
      <alignment horizontal="center" vertical="top"/>
    </xf>
    <xf numFmtId="49" fontId="6" fillId="36" borderId="18" xfId="0" applyNumberFormat="1" applyFont="1" applyFill="1" applyBorder="1" applyAlignment="1">
      <alignment horizontal="center" vertical="top"/>
    </xf>
    <xf numFmtId="49" fontId="6" fillId="36" borderId="22" xfId="0" applyNumberFormat="1" applyFont="1" applyFill="1" applyBorder="1" applyAlignment="1">
      <alignment horizontal="center" vertical="top"/>
    </xf>
    <xf numFmtId="49" fontId="6" fillId="36" borderId="15" xfId="0" applyNumberFormat="1" applyFont="1" applyFill="1" applyBorder="1" applyAlignment="1">
      <alignment horizontal="center" vertical="top"/>
    </xf>
    <xf numFmtId="49" fontId="6" fillId="36" borderId="11" xfId="0" applyNumberFormat="1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>
      <alignment horizontal="center" vertical="top"/>
    </xf>
    <xf numFmtId="0" fontId="6" fillId="36" borderId="18" xfId="0" applyFont="1" applyFill="1" applyBorder="1" applyAlignment="1">
      <alignment vertical="top" wrapText="1"/>
    </xf>
    <xf numFmtId="0" fontId="6" fillId="36" borderId="22" xfId="0" applyFont="1" applyFill="1" applyBorder="1" applyAlignment="1">
      <alignment vertical="top" wrapText="1"/>
    </xf>
    <xf numFmtId="164" fontId="6" fillId="36" borderId="17" xfId="0" applyNumberFormat="1" applyFont="1" applyFill="1" applyBorder="1" applyAlignment="1">
      <alignment horizontal="center" vertical="top"/>
    </xf>
    <xf numFmtId="164" fontId="6" fillId="36" borderId="18" xfId="0" applyNumberFormat="1" applyFont="1" applyFill="1" applyBorder="1" applyAlignment="1">
      <alignment horizontal="center" vertical="top"/>
    </xf>
    <xf numFmtId="164" fontId="6" fillId="36" borderId="22" xfId="0" applyNumberFormat="1" applyFont="1" applyFill="1" applyBorder="1" applyAlignment="1">
      <alignment horizontal="center" vertical="top"/>
    </xf>
    <xf numFmtId="164" fontId="6" fillId="36" borderId="15" xfId="0" applyNumberFormat="1" applyFont="1" applyFill="1" applyBorder="1" applyAlignment="1">
      <alignment horizontal="center" vertical="top"/>
    </xf>
    <xf numFmtId="164" fontId="6" fillId="36" borderId="11" xfId="0" applyNumberFormat="1" applyFont="1" applyFill="1" applyBorder="1" applyAlignment="1">
      <alignment horizontal="center" vertical="top"/>
    </xf>
    <xf numFmtId="164" fontId="6" fillId="36" borderId="21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/>
    </xf>
    <xf numFmtId="0" fontId="6" fillId="33" borderId="13" xfId="0" applyNumberFormat="1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49" fontId="6" fillId="33" borderId="17" xfId="0" applyNumberFormat="1" applyFont="1" applyFill="1" applyBorder="1" applyAlignment="1">
      <alignment horizontal="center" vertical="top"/>
    </xf>
    <xf numFmtId="49" fontId="6" fillId="33" borderId="18" xfId="0" applyNumberFormat="1" applyFont="1" applyFill="1" applyBorder="1" applyAlignment="1">
      <alignment horizontal="center" vertical="top"/>
    </xf>
    <xf numFmtId="49" fontId="6" fillId="33" borderId="22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jbafs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85" zoomScaleNormal="85" zoomScaleSheetLayoutView="100" zoomScalePageLayoutView="0" workbookViewId="0" topLeftCell="A1">
      <selection activeCell="E10" sqref="E10"/>
    </sheetView>
  </sheetViews>
  <sheetFormatPr defaultColWidth="8.875" defaultRowHeight="12.75"/>
  <cols>
    <col min="1" max="1" width="11.25390625" style="2" customWidth="1"/>
    <col min="2" max="2" width="11.00390625" style="2" customWidth="1"/>
    <col min="3" max="3" width="14.25390625" style="2" customWidth="1"/>
    <col min="4" max="4" width="12.25390625" style="2" customWidth="1"/>
    <col min="5" max="5" width="62.25390625" style="2" bestFit="1" customWidth="1"/>
    <col min="6" max="6" width="12.75390625" style="2" customWidth="1"/>
    <col min="7" max="7" width="19.75390625" style="2" customWidth="1"/>
    <col min="8" max="8" width="22.75390625" style="2" customWidth="1"/>
    <col min="9" max="9" width="14.375" style="2" customWidth="1"/>
    <col min="10" max="115" width="9.125" style="2" customWidth="1"/>
    <col min="116" max="16384" width="8.875" style="2" customWidth="1"/>
  </cols>
  <sheetData>
    <row r="1" spans="1:8" ht="15.75">
      <c r="A1" s="192" t="s">
        <v>0</v>
      </c>
      <c r="B1" s="192"/>
      <c r="C1" s="192"/>
      <c r="D1" s="192"/>
      <c r="E1" s="192"/>
      <c r="F1" s="192"/>
      <c r="G1" s="192"/>
      <c r="H1" s="192"/>
    </row>
    <row r="3" spans="3:8" ht="30" customHeight="1">
      <c r="C3" s="198" t="s">
        <v>4</v>
      </c>
      <c r="D3" s="211" t="s">
        <v>6</v>
      </c>
      <c r="E3" s="212"/>
      <c r="F3" s="212"/>
      <c r="G3" s="212"/>
      <c r="H3" s="213"/>
    </row>
    <row r="4" spans="3:8" ht="15.75">
      <c r="C4" s="199"/>
      <c r="D4" s="3" t="s">
        <v>5</v>
      </c>
      <c r="E4" s="3" t="s">
        <v>3</v>
      </c>
      <c r="F4" s="201" t="s">
        <v>2</v>
      </c>
      <c r="G4" s="202"/>
      <c r="H4" s="4" t="s">
        <v>1</v>
      </c>
    </row>
    <row r="5" spans="3:8" ht="15.75">
      <c r="C5" s="5" t="s">
        <v>133</v>
      </c>
      <c r="D5" s="5" t="s">
        <v>89</v>
      </c>
      <c r="E5" s="5" t="s">
        <v>88</v>
      </c>
      <c r="F5" s="203" t="s">
        <v>87</v>
      </c>
      <c r="G5" s="204"/>
      <c r="H5" s="5" t="s">
        <v>86</v>
      </c>
    </row>
    <row r="7" spans="1:8" s="1" customFormat="1" ht="15.75">
      <c r="A7" s="200" t="s">
        <v>19</v>
      </c>
      <c r="B7" s="200"/>
      <c r="C7" s="200"/>
      <c r="D7" s="200"/>
      <c r="E7" s="200"/>
      <c r="F7" s="200"/>
      <c r="G7" s="200"/>
      <c r="H7" s="200"/>
    </row>
    <row r="8" spans="1:8" s="1" customFormat="1" ht="15.75">
      <c r="A8" s="200" t="s">
        <v>20</v>
      </c>
      <c r="B8" s="200"/>
      <c r="C8" s="200"/>
      <c r="D8" s="200"/>
      <c r="E8" s="200"/>
      <c r="F8" s="200"/>
      <c r="G8" s="200"/>
      <c r="H8" s="200"/>
    </row>
    <row r="9" spans="5:8" s="6" customFormat="1" ht="15.75">
      <c r="E9" s="7"/>
      <c r="F9" s="7"/>
      <c r="G9" s="8"/>
      <c r="H9" s="9"/>
    </row>
    <row r="10" spans="5:8" s="6" customFormat="1" ht="15.75">
      <c r="E10" s="85" t="s">
        <v>313</v>
      </c>
      <c r="F10" s="63"/>
      <c r="G10" s="8"/>
      <c r="H10" s="9"/>
    </row>
    <row r="11" s="10" customFormat="1" ht="15.75"/>
    <row r="12" spans="2:8" s="10" customFormat="1" ht="15.75">
      <c r="B12" s="10" t="s">
        <v>21</v>
      </c>
      <c r="D12" s="214" t="s">
        <v>90</v>
      </c>
      <c r="E12" s="214"/>
      <c r="F12" s="214"/>
      <c r="G12" s="214"/>
      <c r="H12" s="214"/>
    </row>
    <row r="13" spans="4:8" s="10" customFormat="1" ht="20.25" customHeight="1">
      <c r="D13" s="214" t="s">
        <v>91</v>
      </c>
      <c r="E13" s="214"/>
      <c r="F13" s="214"/>
      <c r="G13" s="214"/>
      <c r="H13" s="214"/>
    </row>
    <row r="14" spans="4:8" s="10" customFormat="1" ht="18" customHeight="1">
      <c r="D14" s="215" t="s">
        <v>22</v>
      </c>
      <c r="E14" s="215"/>
      <c r="F14" s="215"/>
      <c r="G14" s="215"/>
      <c r="H14" s="215"/>
    </row>
    <row r="15" spans="2:8" s="10" customFormat="1" ht="21.75" customHeight="1">
      <c r="B15" s="197" t="s">
        <v>7</v>
      </c>
      <c r="C15" s="197"/>
      <c r="D15" s="216" t="s">
        <v>132</v>
      </c>
      <c r="E15" s="216"/>
      <c r="F15" s="216"/>
      <c r="G15" s="216"/>
      <c r="H15" s="216"/>
    </row>
    <row r="16" spans="7:8" s="10" customFormat="1" ht="15.75">
      <c r="G16" s="11"/>
      <c r="H16" s="11"/>
    </row>
    <row r="18" ht="15.75">
      <c r="H18" s="12" t="s">
        <v>23</v>
      </c>
    </row>
    <row r="19" ht="15.75">
      <c r="H19" s="12" t="s">
        <v>12</v>
      </c>
    </row>
    <row r="20" spans="2:8" ht="15.75">
      <c r="B20" s="13"/>
      <c r="C20" s="13"/>
      <c r="D20" s="13"/>
      <c r="E20" s="13"/>
      <c r="F20" s="13"/>
      <c r="G20" s="13"/>
      <c r="H20" s="12" t="s">
        <v>11</v>
      </c>
    </row>
    <row r="21" spans="2:8" ht="63">
      <c r="B21" s="14" t="s">
        <v>8</v>
      </c>
      <c r="C21" s="217" t="s">
        <v>24</v>
      </c>
      <c r="D21" s="218"/>
      <c r="E21" s="219"/>
      <c r="F21" s="60" t="s">
        <v>300</v>
      </c>
      <c r="G21" s="14" t="s">
        <v>71</v>
      </c>
      <c r="H21" s="14" t="s">
        <v>78</v>
      </c>
    </row>
    <row r="22" spans="2:8" ht="15.75">
      <c r="B22" s="15">
        <v>1</v>
      </c>
      <c r="C22" s="194">
        <v>2</v>
      </c>
      <c r="D22" s="195"/>
      <c r="E22" s="196"/>
      <c r="F22" s="59"/>
      <c r="G22" s="16">
        <v>3</v>
      </c>
      <c r="H22" s="15">
        <v>4</v>
      </c>
    </row>
    <row r="23" spans="2:8" ht="15.75">
      <c r="B23" s="17" t="s">
        <v>15</v>
      </c>
      <c r="C23" s="185" t="s">
        <v>25</v>
      </c>
      <c r="D23" s="186"/>
      <c r="E23" s="186"/>
      <c r="F23" s="186"/>
      <c r="G23" s="186"/>
      <c r="H23" s="193"/>
    </row>
    <row r="24" spans="2:8" ht="19.5" customHeight="1">
      <c r="B24" s="18">
        <v>1</v>
      </c>
      <c r="C24" s="209" t="s">
        <v>26</v>
      </c>
      <c r="D24" s="210"/>
      <c r="E24" s="210"/>
      <c r="F24" s="83" t="s">
        <v>301</v>
      </c>
      <c r="G24" s="19">
        <v>144001</v>
      </c>
      <c r="H24" s="19">
        <v>218231</v>
      </c>
    </row>
    <row r="25" spans="2:8" ht="19.5" customHeight="1">
      <c r="B25" s="18">
        <v>2</v>
      </c>
      <c r="C25" s="181" t="s">
        <v>27</v>
      </c>
      <c r="D25" s="182"/>
      <c r="E25" s="182"/>
      <c r="F25" s="83" t="s">
        <v>301</v>
      </c>
      <c r="G25" s="19">
        <v>377281</v>
      </c>
      <c r="H25" s="19">
        <v>322992</v>
      </c>
    </row>
    <row r="26" spans="2:8" ht="19.5" customHeight="1">
      <c r="B26" s="18" t="s">
        <v>28</v>
      </c>
      <c r="C26" s="181" t="s">
        <v>29</v>
      </c>
      <c r="D26" s="182"/>
      <c r="E26" s="182"/>
      <c r="F26" s="83" t="s">
        <v>301</v>
      </c>
      <c r="G26" s="19">
        <v>202045</v>
      </c>
      <c r="H26" s="19">
        <v>223173</v>
      </c>
    </row>
    <row r="27" spans="2:8" ht="19.5" customHeight="1">
      <c r="B27" s="18" t="s">
        <v>30</v>
      </c>
      <c r="C27" s="181" t="s">
        <v>31</v>
      </c>
      <c r="D27" s="182"/>
      <c r="E27" s="182"/>
      <c r="F27" s="83" t="s">
        <v>301</v>
      </c>
      <c r="G27" s="19">
        <v>1333748</v>
      </c>
      <c r="H27" s="19">
        <v>2792687</v>
      </c>
    </row>
    <row r="28" spans="2:8" ht="21" customHeight="1">
      <c r="B28" s="18" t="s">
        <v>32</v>
      </c>
      <c r="C28" s="179" t="s">
        <v>170</v>
      </c>
      <c r="D28" s="180"/>
      <c r="E28" s="180"/>
      <c r="F28" s="83" t="s">
        <v>302</v>
      </c>
      <c r="G28" s="19">
        <v>912666</v>
      </c>
      <c r="H28" s="19">
        <v>363501</v>
      </c>
    </row>
    <row r="29" spans="2:8" ht="19.5" customHeight="1">
      <c r="B29" s="18" t="s">
        <v>33</v>
      </c>
      <c r="C29" s="181" t="s">
        <v>34</v>
      </c>
      <c r="D29" s="182"/>
      <c r="E29" s="182"/>
      <c r="F29" s="83" t="s">
        <v>303</v>
      </c>
      <c r="G29" s="19">
        <v>3323936</v>
      </c>
      <c r="H29" s="19">
        <v>2661147</v>
      </c>
    </row>
    <row r="30" spans="2:8" ht="30.75" customHeight="1">
      <c r="B30" s="18" t="s">
        <v>35</v>
      </c>
      <c r="C30" s="181" t="s">
        <v>93</v>
      </c>
      <c r="D30" s="182"/>
      <c r="E30" s="182"/>
      <c r="F30" s="83" t="s">
        <v>314</v>
      </c>
      <c r="G30" s="19">
        <v>149742</v>
      </c>
      <c r="H30" s="19">
        <v>148462</v>
      </c>
    </row>
    <row r="31" spans="2:8" ht="19.5" customHeight="1">
      <c r="B31" s="18" t="s">
        <v>94</v>
      </c>
      <c r="C31" s="181" t="s">
        <v>95</v>
      </c>
      <c r="D31" s="182"/>
      <c r="E31" s="182"/>
      <c r="F31" s="83" t="s">
        <v>304</v>
      </c>
      <c r="G31" s="19">
        <v>149675</v>
      </c>
      <c r="H31" s="19">
        <v>148396</v>
      </c>
    </row>
    <row r="32" spans="2:8" ht="19.5" customHeight="1">
      <c r="B32" s="18" t="s">
        <v>36</v>
      </c>
      <c r="C32" s="20" t="s">
        <v>96</v>
      </c>
      <c r="D32" s="20"/>
      <c r="E32" s="20"/>
      <c r="F32" s="83"/>
      <c r="G32" s="19">
        <v>0</v>
      </c>
      <c r="H32" s="19">
        <v>0</v>
      </c>
    </row>
    <row r="33" spans="2:8" ht="19.5" customHeight="1">
      <c r="B33" s="18" t="s">
        <v>37</v>
      </c>
      <c r="C33" s="189" t="s">
        <v>171</v>
      </c>
      <c r="D33" s="190"/>
      <c r="E33" s="190"/>
      <c r="F33" s="83" t="s">
        <v>305</v>
      </c>
      <c r="G33" s="19">
        <v>4716</v>
      </c>
      <c r="H33" s="19">
        <v>0</v>
      </c>
    </row>
    <row r="34" spans="2:8" ht="19.5" customHeight="1">
      <c r="B34" s="18" t="s">
        <v>39</v>
      </c>
      <c r="C34" s="189" t="s">
        <v>172</v>
      </c>
      <c r="D34" s="191"/>
      <c r="E34" s="191"/>
      <c r="F34" s="83" t="s">
        <v>306</v>
      </c>
      <c r="G34" s="19">
        <v>1337</v>
      </c>
      <c r="H34" s="19">
        <v>0</v>
      </c>
    </row>
    <row r="35" spans="2:8" ht="19.5" customHeight="1">
      <c r="B35" s="18" t="s">
        <v>40</v>
      </c>
      <c r="C35" s="20" t="s">
        <v>38</v>
      </c>
      <c r="D35" s="20"/>
      <c r="E35" s="20"/>
      <c r="F35" s="83" t="s">
        <v>307</v>
      </c>
      <c r="G35" s="19">
        <v>304351</v>
      </c>
      <c r="H35" s="19">
        <v>304697</v>
      </c>
    </row>
    <row r="36" spans="2:8" ht="19.5" customHeight="1">
      <c r="B36" s="18" t="s">
        <v>42</v>
      </c>
      <c r="C36" s="183" t="s">
        <v>41</v>
      </c>
      <c r="D36" s="184"/>
      <c r="E36" s="184"/>
      <c r="F36" s="83" t="s">
        <v>308</v>
      </c>
      <c r="G36" s="19">
        <v>36644</v>
      </c>
      <c r="H36" s="19">
        <v>31586</v>
      </c>
    </row>
    <row r="37" spans="2:8" ht="19.5" customHeight="1">
      <c r="B37" s="55" t="s">
        <v>45</v>
      </c>
      <c r="C37" s="187" t="s">
        <v>43</v>
      </c>
      <c r="D37" s="188"/>
      <c r="E37" s="188"/>
      <c r="F37" s="83"/>
      <c r="G37" s="51">
        <v>6588422</v>
      </c>
      <c r="H37" s="51">
        <v>6843303</v>
      </c>
    </row>
    <row r="38" spans="2:8" ht="19.5" customHeight="1">
      <c r="B38" s="17" t="s">
        <v>16</v>
      </c>
      <c r="C38" s="185" t="s">
        <v>44</v>
      </c>
      <c r="D38" s="186"/>
      <c r="E38" s="186"/>
      <c r="F38" s="21"/>
      <c r="G38" s="21"/>
      <c r="H38" s="21"/>
    </row>
    <row r="39" spans="2:8" ht="19.5" customHeight="1">
      <c r="B39" s="18" t="s">
        <v>46</v>
      </c>
      <c r="C39" s="20" t="s">
        <v>97</v>
      </c>
      <c r="D39" s="20"/>
      <c r="E39" s="20"/>
      <c r="F39" s="83"/>
      <c r="G39" s="19">
        <v>0</v>
      </c>
      <c r="H39" s="19">
        <v>0</v>
      </c>
    </row>
    <row r="40" spans="2:8" ht="19.5" customHeight="1">
      <c r="B40" s="18" t="s">
        <v>48</v>
      </c>
      <c r="C40" s="20" t="s">
        <v>47</v>
      </c>
      <c r="D40" s="20"/>
      <c r="E40" s="20"/>
      <c r="F40" s="83"/>
      <c r="G40" s="19">
        <v>0</v>
      </c>
      <c r="H40" s="19">
        <v>0</v>
      </c>
    </row>
    <row r="41" spans="2:8" ht="19.5" customHeight="1">
      <c r="B41" s="18" t="s">
        <v>51</v>
      </c>
      <c r="C41" s="20" t="s">
        <v>49</v>
      </c>
      <c r="D41" s="20"/>
      <c r="E41" s="20"/>
      <c r="F41" s="83" t="s">
        <v>315</v>
      </c>
      <c r="G41" s="19">
        <v>4960489</v>
      </c>
      <c r="H41" s="19">
        <v>5297326</v>
      </c>
    </row>
    <row r="42" spans="2:8" ht="19.5" customHeight="1">
      <c r="B42" s="18" t="s">
        <v>173</v>
      </c>
      <c r="C42" s="183" t="s">
        <v>50</v>
      </c>
      <c r="D42" s="184"/>
      <c r="E42" s="184"/>
      <c r="F42" s="83" t="s">
        <v>315</v>
      </c>
      <c r="G42" s="19">
        <v>3339485</v>
      </c>
      <c r="H42" s="19">
        <v>3256872</v>
      </c>
    </row>
    <row r="43" spans="2:8" ht="30.75" customHeight="1">
      <c r="B43" s="18" t="s">
        <v>53</v>
      </c>
      <c r="C43" s="179" t="s">
        <v>98</v>
      </c>
      <c r="D43" s="180"/>
      <c r="E43" s="180"/>
      <c r="F43" s="83"/>
      <c r="G43" s="19">
        <v>0</v>
      </c>
      <c r="H43" s="19">
        <v>0</v>
      </c>
    </row>
    <row r="44" spans="2:8" ht="19.5" customHeight="1">
      <c r="B44" s="18" t="s">
        <v>54</v>
      </c>
      <c r="C44" s="20" t="s">
        <v>52</v>
      </c>
      <c r="D44" s="20"/>
      <c r="E44" s="20"/>
      <c r="F44" s="83" t="s">
        <v>316</v>
      </c>
      <c r="G44" s="19">
        <v>281666</v>
      </c>
      <c r="H44" s="19">
        <v>259611</v>
      </c>
    </row>
    <row r="45" spans="2:8" ht="19.5" customHeight="1">
      <c r="B45" s="18" t="s">
        <v>56</v>
      </c>
      <c r="C45" s="189" t="s">
        <v>174</v>
      </c>
      <c r="D45" s="191"/>
      <c r="E45" s="191"/>
      <c r="F45" s="83"/>
      <c r="G45" s="19">
        <v>0</v>
      </c>
      <c r="H45" s="19">
        <v>0</v>
      </c>
    </row>
    <row r="46" spans="2:8" ht="19.5" customHeight="1">
      <c r="B46" s="18" t="s">
        <v>58</v>
      </c>
      <c r="C46" s="189" t="s">
        <v>175</v>
      </c>
      <c r="D46" s="191"/>
      <c r="E46" s="191"/>
      <c r="F46" s="83"/>
      <c r="G46" s="19">
        <v>0</v>
      </c>
      <c r="H46" s="19">
        <v>0</v>
      </c>
    </row>
    <row r="47" spans="2:8" ht="19.5" customHeight="1">
      <c r="B47" s="18" t="s">
        <v>61</v>
      </c>
      <c r="C47" s="183" t="s">
        <v>55</v>
      </c>
      <c r="D47" s="184"/>
      <c r="E47" s="184"/>
      <c r="F47" s="83" t="s">
        <v>317</v>
      </c>
      <c r="G47" s="19">
        <v>97173</v>
      </c>
      <c r="H47" s="19">
        <v>137196</v>
      </c>
    </row>
    <row r="48" spans="2:8" ht="30" customHeight="1">
      <c r="B48" s="22" t="s">
        <v>62</v>
      </c>
      <c r="C48" s="179" t="s">
        <v>57</v>
      </c>
      <c r="D48" s="180"/>
      <c r="E48" s="180"/>
      <c r="F48" s="83"/>
      <c r="G48" s="19">
        <v>5608</v>
      </c>
      <c r="H48" s="19">
        <v>13508</v>
      </c>
    </row>
    <row r="49" spans="2:8" ht="24.75" customHeight="1">
      <c r="B49" s="55" t="s">
        <v>63</v>
      </c>
      <c r="C49" s="187" t="s">
        <v>59</v>
      </c>
      <c r="D49" s="188"/>
      <c r="E49" s="221"/>
      <c r="F49" s="86"/>
      <c r="G49" s="51">
        <v>5344936</v>
      </c>
      <c r="H49" s="51">
        <v>5707641</v>
      </c>
    </row>
    <row r="50" spans="2:8" ht="27.75" customHeight="1">
      <c r="B50" s="17" t="s">
        <v>17</v>
      </c>
      <c r="C50" s="23" t="s">
        <v>60</v>
      </c>
      <c r="D50" s="23"/>
      <c r="E50" s="23"/>
      <c r="F50" s="84"/>
      <c r="G50" s="21"/>
      <c r="H50" s="21"/>
    </row>
    <row r="51" spans="2:8" ht="19.5" customHeight="1">
      <c r="B51" s="18" t="s">
        <v>64</v>
      </c>
      <c r="C51" s="20" t="s">
        <v>13</v>
      </c>
      <c r="D51" s="20"/>
      <c r="E51" s="20"/>
      <c r="F51" s="87" t="s">
        <v>318</v>
      </c>
      <c r="G51" s="19">
        <v>159100</v>
      </c>
      <c r="H51" s="19">
        <v>159100</v>
      </c>
    </row>
    <row r="52" spans="2:8" ht="19.5" customHeight="1">
      <c r="B52" s="18" t="s">
        <v>65</v>
      </c>
      <c r="C52" s="20" t="s">
        <v>129</v>
      </c>
      <c r="D52" s="20"/>
      <c r="E52" s="20"/>
      <c r="F52" s="57"/>
      <c r="G52" s="19">
        <v>0</v>
      </c>
      <c r="H52" s="19">
        <v>0</v>
      </c>
    </row>
    <row r="53" spans="2:8" ht="19.5" customHeight="1">
      <c r="B53" s="18" t="s">
        <v>66</v>
      </c>
      <c r="C53" s="183" t="s">
        <v>14</v>
      </c>
      <c r="D53" s="184"/>
      <c r="E53" s="220"/>
      <c r="F53" s="58"/>
      <c r="G53" s="19">
        <v>0</v>
      </c>
      <c r="H53" s="19">
        <v>0</v>
      </c>
    </row>
    <row r="54" spans="2:8" ht="19.5" customHeight="1">
      <c r="B54" s="18" t="s">
        <v>67</v>
      </c>
      <c r="C54" s="183" t="s">
        <v>134</v>
      </c>
      <c r="D54" s="184"/>
      <c r="E54" s="220"/>
      <c r="F54" s="58"/>
      <c r="G54" s="19">
        <v>35970</v>
      </c>
      <c r="H54" s="19">
        <v>34716</v>
      </c>
    </row>
    <row r="55" spans="2:8" ht="19.5" customHeight="1">
      <c r="B55" s="18" t="s">
        <v>68</v>
      </c>
      <c r="C55" s="20" t="s">
        <v>99</v>
      </c>
      <c r="D55" s="20"/>
      <c r="E55" s="20"/>
      <c r="F55" s="57"/>
      <c r="G55" s="19">
        <v>-5</v>
      </c>
      <c r="H55" s="19">
        <v>-6</v>
      </c>
    </row>
    <row r="56" spans="2:8" ht="19.5" customHeight="1">
      <c r="B56" s="18" t="s">
        <v>70</v>
      </c>
      <c r="C56" s="189" t="s">
        <v>176</v>
      </c>
      <c r="D56" s="190"/>
      <c r="E56" s="208"/>
      <c r="F56" s="64"/>
      <c r="G56" s="19">
        <v>534429</v>
      </c>
      <c r="H56" s="19">
        <v>534506</v>
      </c>
    </row>
    <row r="57" spans="2:8" ht="19.5" customHeight="1">
      <c r="B57" s="22" t="s">
        <v>73</v>
      </c>
      <c r="C57" s="20" t="s">
        <v>135</v>
      </c>
      <c r="D57" s="20"/>
      <c r="E57" s="20"/>
      <c r="F57" s="57"/>
      <c r="G57" s="19">
        <v>451623</v>
      </c>
      <c r="H57" s="19">
        <v>427727</v>
      </c>
    </row>
    <row r="58" spans="2:8" ht="19.5" customHeight="1">
      <c r="B58" s="18" t="s">
        <v>168</v>
      </c>
      <c r="C58" s="54" t="s">
        <v>77</v>
      </c>
      <c r="D58" s="20"/>
      <c r="E58" s="20"/>
      <c r="F58" s="57"/>
      <c r="G58" s="19">
        <v>62369</v>
      </c>
      <c r="H58" s="19">
        <v>-20381</v>
      </c>
    </row>
    <row r="59" spans="2:8" ht="19.5" customHeight="1">
      <c r="B59" s="55" t="s">
        <v>177</v>
      </c>
      <c r="C59" s="24" t="s">
        <v>69</v>
      </c>
      <c r="D59" s="20"/>
      <c r="E59" s="20"/>
      <c r="F59" s="57"/>
      <c r="G59" s="51">
        <v>1243486</v>
      </c>
      <c r="H59" s="51">
        <v>1135662</v>
      </c>
    </row>
    <row r="60" spans="2:8" ht="19.5" customHeight="1">
      <c r="B60" s="55"/>
      <c r="C60" s="205" t="s">
        <v>178</v>
      </c>
      <c r="D60" s="206"/>
      <c r="E60" s="207"/>
      <c r="F60" s="65"/>
      <c r="G60" s="51">
        <f>G49+G59</f>
        <v>6588422</v>
      </c>
      <c r="H60" s="51">
        <f>H49+H59</f>
        <v>6843303</v>
      </c>
    </row>
    <row r="61" spans="2:8" ht="19.5" customHeight="1">
      <c r="B61" s="17" t="s">
        <v>18</v>
      </c>
      <c r="C61" s="23" t="s">
        <v>72</v>
      </c>
      <c r="D61" s="25"/>
      <c r="E61" s="25"/>
      <c r="F61" s="25"/>
      <c r="G61" s="21"/>
      <c r="H61" s="21"/>
    </row>
    <row r="62" spans="2:8" ht="15" customHeight="1">
      <c r="B62" s="18" t="s">
        <v>179</v>
      </c>
      <c r="C62" s="20" t="s">
        <v>74</v>
      </c>
      <c r="D62" s="20"/>
      <c r="E62" s="20"/>
      <c r="F62" s="57"/>
      <c r="G62" s="19">
        <v>1010278</v>
      </c>
      <c r="H62" s="19">
        <v>1121627</v>
      </c>
    </row>
    <row r="63" spans="2:8" ht="19.5" customHeight="1">
      <c r="B63" s="18" t="s">
        <v>180</v>
      </c>
      <c r="C63" s="42" t="s">
        <v>130</v>
      </c>
      <c r="D63" s="42"/>
      <c r="E63" s="42"/>
      <c r="F63" s="57"/>
      <c r="G63" s="19">
        <v>209746</v>
      </c>
      <c r="H63" s="19">
        <v>189416</v>
      </c>
    </row>
    <row r="64" spans="2:8" ht="19.5" customHeight="1">
      <c r="B64" s="18" t="s">
        <v>181</v>
      </c>
      <c r="C64" s="43" t="s">
        <v>169</v>
      </c>
      <c r="D64" s="20"/>
      <c r="E64" s="20"/>
      <c r="F64" s="57"/>
      <c r="G64" s="19">
        <v>0</v>
      </c>
      <c r="H64" s="19">
        <v>0</v>
      </c>
    </row>
    <row r="68" spans="2:7" s="1" customFormat="1" ht="15.75">
      <c r="B68" s="1" t="s">
        <v>157</v>
      </c>
      <c r="G68" s="1" t="s">
        <v>92</v>
      </c>
    </row>
    <row r="69" s="1" customFormat="1" ht="15.75"/>
    <row r="70" spans="2:7" s="1" customFormat="1" ht="15.75">
      <c r="B70" s="1" t="s">
        <v>158</v>
      </c>
      <c r="G70" s="1" t="s">
        <v>155</v>
      </c>
    </row>
    <row r="71" s="1" customFormat="1" ht="17.25" customHeight="1">
      <c r="B71" s="72" t="s">
        <v>9</v>
      </c>
    </row>
    <row r="72" spans="2:7" s="1" customFormat="1" ht="15.75">
      <c r="B72" s="1" t="s">
        <v>10</v>
      </c>
      <c r="G72" s="1" t="s">
        <v>156</v>
      </c>
    </row>
    <row r="73" s="1" customFormat="1" ht="15.75"/>
    <row r="74" s="1" customFormat="1" ht="15.75">
      <c r="B74" s="1" t="s">
        <v>159</v>
      </c>
    </row>
    <row r="75" s="1" customFormat="1" ht="15.75"/>
    <row r="76" s="1" customFormat="1" ht="15.75">
      <c r="B76" s="82" t="s">
        <v>319</v>
      </c>
    </row>
  </sheetData>
  <sheetProtection/>
  <mergeCells count="39">
    <mergeCell ref="C53:E53"/>
    <mergeCell ref="C54:E54"/>
    <mergeCell ref="C31:E31"/>
    <mergeCell ref="C47:E47"/>
    <mergeCell ref="C49:E49"/>
    <mergeCell ref="C42:E42"/>
    <mergeCell ref="C60:E60"/>
    <mergeCell ref="C56:E56"/>
    <mergeCell ref="C24:E24"/>
    <mergeCell ref="D3:H3"/>
    <mergeCell ref="D12:H12"/>
    <mergeCell ref="D13:H13"/>
    <mergeCell ref="D14:H14"/>
    <mergeCell ref="D15:H15"/>
    <mergeCell ref="C21:E21"/>
    <mergeCell ref="A7:H7"/>
    <mergeCell ref="A1:H1"/>
    <mergeCell ref="C23:H23"/>
    <mergeCell ref="C22:E22"/>
    <mergeCell ref="B15:C15"/>
    <mergeCell ref="C3:C4"/>
    <mergeCell ref="A8:H8"/>
    <mergeCell ref="F4:G4"/>
    <mergeCell ref="F5:G5"/>
    <mergeCell ref="C38:E38"/>
    <mergeCell ref="C37:E37"/>
    <mergeCell ref="C43:E43"/>
    <mergeCell ref="C48:E48"/>
    <mergeCell ref="C33:E33"/>
    <mergeCell ref="C34:E34"/>
    <mergeCell ref="C45:E45"/>
    <mergeCell ref="C46:E46"/>
    <mergeCell ref="C28:E28"/>
    <mergeCell ref="C29:E29"/>
    <mergeCell ref="C30:E30"/>
    <mergeCell ref="C36:E36"/>
    <mergeCell ref="C25:E25"/>
    <mergeCell ref="C27:E27"/>
    <mergeCell ref="C26:E26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5" zoomScaleNormal="85" zoomScaleSheetLayoutView="100" zoomScalePageLayoutView="0" workbookViewId="0" topLeftCell="A1">
      <selection activeCell="E10" sqref="E10"/>
    </sheetView>
  </sheetViews>
  <sheetFormatPr defaultColWidth="8.875" defaultRowHeight="12.75"/>
  <cols>
    <col min="1" max="1" width="11.25390625" style="2" customWidth="1"/>
    <col min="2" max="2" width="12.25390625" style="2" customWidth="1"/>
    <col min="3" max="3" width="13.375" style="2" customWidth="1"/>
    <col min="4" max="4" width="12.25390625" style="2" customWidth="1"/>
    <col min="5" max="5" width="62.25390625" style="2" bestFit="1" customWidth="1"/>
    <col min="6" max="6" width="12.625" style="2" customWidth="1"/>
    <col min="7" max="7" width="22.00390625" style="2" customWidth="1"/>
    <col min="8" max="8" width="22.75390625" style="2" customWidth="1"/>
    <col min="9" max="9" width="14.375" style="2" customWidth="1"/>
    <col min="10" max="16384" width="8.875" style="2" customWidth="1"/>
  </cols>
  <sheetData>
    <row r="1" spans="1:8" ht="15.75">
      <c r="A1" s="192" t="s">
        <v>0</v>
      </c>
      <c r="B1" s="192"/>
      <c r="C1" s="192"/>
      <c r="D1" s="192"/>
      <c r="E1" s="192"/>
      <c r="F1" s="192"/>
      <c r="G1" s="192"/>
      <c r="H1" s="192"/>
    </row>
    <row r="3" spans="3:8" ht="30" customHeight="1">
      <c r="C3" s="198" t="s">
        <v>4</v>
      </c>
      <c r="D3" s="211" t="s">
        <v>6</v>
      </c>
      <c r="E3" s="212"/>
      <c r="F3" s="212"/>
      <c r="G3" s="212"/>
      <c r="H3" s="213"/>
    </row>
    <row r="4" spans="3:8" ht="15.75">
      <c r="C4" s="199"/>
      <c r="D4" s="3" t="s">
        <v>5</v>
      </c>
      <c r="E4" s="3" t="s">
        <v>3</v>
      </c>
      <c r="F4" s="201" t="s">
        <v>2</v>
      </c>
      <c r="G4" s="202"/>
      <c r="H4" s="4" t="s">
        <v>1</v>
      </c>
    </row>
    <row r="5" spans="3:8" ht="15.75">
      <c r="C5" s="5" t="s">
        <v>133</v>
      </c>
      <c r="D5" s="5" t="s">
        <v>89</v>
      </c>
      <c r="E5" s="5" t="s">
        <v>88</v>
      </c>
      <c r="F5" s="203" t="s">
        <v>87</v>
      </c>
      <c r="G5" s="204"/>
      <c r="H5" s="5" t="s">
        <v>86</v>
      </c>
    </row>
    <row r="7" spans="1:8" s="1" customFormat="1" ht="15.75">
      <c r="A7" s="200" t="s">
        <v>320</v>
      </c>
      <c r="B7" s="200"/>
      <c r="C7" s="200"/>
      <c r="D7" s="200"/>
      <c r="E7" s="200"/>
      <c r="F7" s="200"/>
      <c r="G7" s="200"/>
      <c r="H7" s="200"/>
    </row>
    <row r="8" spans="1:8" s="1" customFormat="1" ht="15.75">
      <c r="A8" s="200" t="s">
        <v>20</v>
      </c>
      <c r="B8" s="200"/>
      <c r="C8" s="200"/>
      <c r="D8" s="200"/>
      <c r="E8" s="200"/>
      <c r="F8" s="200"/>
      <c r="G8" s="200"/>
      <c r="H8" s="200"/>
    </row>
    <row r="9" spans="5:8" s="6" customFormat="1" ht="15.75">
      <c r="E9" s="7"/>
      <c r="F9" s="7"/>
      <c r="G9" s="8"/>
      <c r="H9" s="9"/>
    </row>
    <row r="10" spans="5:8" s="6" customFormat="1" ht="15.75">
      <c r="E10" s="85" t="s">
        <v>321</v>
      </c>
      <c r="F10" s="63"/>
      <c r="G10" s="8"/>
      <c r="H10" s="9"/>
    </row>
    <row r="11" s="10" customFormat="1" ht="15.75"/>
    <row r="12" spans="2:8" s="10" customFormat="1" ht="15.75">
      <c r="B12" s="10" t="s">
        <v>21</v>
      </c>
      <c r="D12" s="214" t="s">
        <v>90</v>
      </c>
      <c r="E12" s="214"/>
      <c r="F12" s="214"/>
      <c r="G12" s="214"/>
      <c r="H12" s="214"/>
    </row>
    <row r="13" spans="4:8" s="10" customFormat="1" ht="20.25" customHeight="1">
      <c r="D13" s="214" t="s">
        <v>91</v>
      </c>
      <c r="E13" s="214"/>
      <c r="F13" s="214"/>
      <c r="G13" s="214"/>
      <c r="H13" s="214"/>
    </row>
    <row r="14" spans="4:8" s="10" customFormat="1" ht="18" customHeight="1">
      <c r="D14" s="215" t="s">
        <v>22</v>
      </c>
      <c r="E14" s="215"/>
      <c r="F14" s="215"/>
      <c r="G14" s="215"/>
      <c r="H14" s="215"/>
    </row>
    <row r="15" spans="2:8" s="10" customFormat="1" ht="21.75" customHeight="1">
      <c r="B15" s="197" t="s">
        <v>7</v>
      </c>
      <c r="C15" s="197"/>
      <c r="D15" s="216" t="s">
        <v>132</v>
      </c>
      <c r="E15" s="216"/>
      <c r="F15" s="216"/>
      <c r="G15" s="216"/>
      <c r="H15" s="216"/>
    </row>
    <row r="16" spans="7:8" s="10" customFormat="1" ht="15.75">
      <c r="G16" s="11"/>
      <c r="H16" s="11"/>
    </row>
    <row r="18" ht="15.75">
      <c r="H18" s="12" t="s">
        <v>79</v>
      </c>
    </row>
    <row r="19" ht="15.75">
      <c r="H19" s="12" t="s">
        <v>12</v>
      </c>
    </row>
    <row r="20" spans="2:8" ht="15.75">
      <c r="B20" s="13"/>
      <c r="C20" s="13"/>
      <c r="D20" s="13"/>
      <c r="E20" s="13"/>
      <c r="F20" s="13"/>
      <c r="G20" s="13"/>
      <c r="H20" s="12" t="s">
        <v>11</v>
      </c>
    </row>
    <row r="21" spans="2:8" ht="63">
      <c r="B21" s="26" t="s">
        <v>8</v>
      </c>
      <c r="C21" s="222" t="s">
        <v>24</v>
      </c>
      <c r="D21" s="223"/>
      <c r="E21" s="224"/>
      <c r="F21" s="61" t="s">
        <v>300</v>
      </c>
      <c r="G21" s="27" t="s">
        <v>71</v>
      </c>
      <c r="H21" s="27" t="s">
        <v>78</v>
      </c>
    </row>
    <row r="22" spans="2:8" ht="15.75">
      <c r="B22" s="28">
        <v>1</v>
      </c>
      <c r="C22" s="225">
        <v>2</v>
      </c>
      <c r="D22" s="226"/>
      <c r="E22" s="227"/>
      <c r="F22" s="62"/>
      <c r="G22" s="21">
        <v>3</v>
      </c>
      <c r="H22" s="28">
        <v>4</v>
      </c>
    </row>
    <row r="23" spans="2:8" ht="21" customHeight="1">
      <c r="B23" s="46" t="s">
        <v>75</v>
      </c>
      <c r="C23" s="45" t="s">
        <v>108</v>
      </c>
      <c r="D23" s="47"/>
      <c r="E23" s="47"/>
      <c r="F23" s="83" t="s">
        <v>309</v>
      </c>
      <c r="G23" s="51">
        <v>276813</v>
      </c>
      <c r="H23" s="51">
        <v>234962</v>
      </c>
    </row>
    <row r="24" spans="2:8" ht="21" customHeight="1">
      <c r="B24" s="29" t="s">
        <v>100</v>
      </c>
      <c r="C24" s="30" t="s">
        <v>101</v>
      </c>
      <c r="D24" s="32"/>
      <c r="E24" s="33"/>
      <c r="F24" s="83" t="s">
        <v>309</v>
      </c>
      <c r="G24" s="19">
        <v>3278</v>
      </c>
      <c r="H24" s="19">
        <v>3749</v>
      </c>
    </row>
    <row r="25" spans="2:8" ht="21" customHeight="1">
      <c r="B25" s="29" t="s">
        <v>105</v>
      </c>
      <c r="C25" s="30" t="s">
        <v>102</v>
      </c>
      <c r="D25" s="34"/>
      <c r="E25" s="35"/>
      <c r="F25" s="83" t="s">
        <v>309</v>
      </c>
      <c r="G25" s="19">
        <v>254627</v>
      </c>
      <c r="H25" s="19">
        <v>226184</v>
      </c>
    </row>
    <row r="26" spans="2:8" ht="21" customHeight="1">
      <c r="B26" s="29" t="s">
        <v>106</v>
      </c>
      <c r="C26" s="30" t="s">
        <v>103</v>
      </c>
      <c r="D26" s="34"/>
      <c r="E26" s="35"/>
      <c r="F26" s="83"/>
      <c r="G26" s="19">
        <v>0</v>
      </c>
      <c r="H26" s="19">
        <v>0</v>
      </c>
    </row>
    <row r="27" spans="2:8" ht="21" customHeight="1">
      <c r="B27" s="29" t="s">
        <v>107</v>
      </c>
      <c r="C27" s="30" t="s">
        <v>104</v>
      </c>
      <c r="D27" s="34"/>
      <c r="E27" s="35"/>
      <c r="F27" s="83" t="s">
        <v>309</v>
      </c>
      <c r="G27" s="19">
        <v>18908</v>
      </c>
      <c r="H27" s="19">
        <v>5029</v>
      </c>
    </row>
    <row r="28" spans="2:8" ht="21" customHeight="1">
      <c r="B28" s="46" t="s">
        <v>76</v>
      </c>
      <c r="C28" s="45" t="s">
        <v>131</v>
      </c>
      <c r="D28" s="49"/>
      <c r="E28" s="50"/>
      <c r="F28" s="83" t="s">
        <v>309</v>
      </c>
      <c r="G28" s="51">
        <v>109031</v>
      </c>
      <c r="H28" s="51">
        <v>100833</v>
      </c>
    </row>
    <row r="29" spans="2:8" ht="21" customHeight="1">
      <c r="B29" s="29" t="s">
        <v>28</v>
      </c>
      <c r="C29" s="30" t="s">
        <v>109</v>
      </c>
      <c r="D29" s="34"/>
      <c r="E29" s="35"/>
      <c r="F29" s="83" t="s">
        <v>309</v>
      </c>
      <c r="G29" s="19">
        <v>0</v>
      </c>
      <c r="H29" s="19">
        <v>0</v>
      </c>
    </row>
    <row r="30" spans="2:8" ht="21" customHeight="1">
      <c r="B30" s="29" t="s">
        <v>112</v>
      </c>
      <c r="C30" s="30" t="s">
        <v>110</v>
      </c>
      <c r="D30" s="34"/>
      <c r="E30" s="35"/>
      <c r="F30" s="83" t="s">
        <v>309</v>
      </c>
      <c r="G30" s="19">
        <v>98685</v>
      </c>
      <c r="H30" s="19">
        <v>91771</v>
      </c>
    </row>
    <row r="31" spans="2:8" ht="21" customHeight="1">
      <c r="B31" s="29" t="s">
        <v>113</v>
      </c>
      <c r="C31" s="30" t="s">
        <v>111</v>
      </c>
      <c r="D31" s="34"/>
      <c r="E31" s="35"/>
      <c r="F31" s="83" t="s">
        <v>309</v>
      </c>
      <c r="G31" s="19">
        <v>10346</v>
      </c>
      <c r="H31" s="19">
        <v>9062</v>
      </c>
    </row>
    <row r="32" spans="2:8" ht="21" customHeight="1">
      <c r="B32" s="29" t="s">
        <v>30</v>
      </c>
      <c r="C32" s="30" t="s">
        <v>114</v>
      </c>
      <c r="D32" s="30"/>
      <c r="E32" s="30"/>
      <c r="F32" s="83"/>
      <c r="G32" s="19">
        <v>167782</v>
      </c>
      <c r="H32" s="19">
        <v>134129</v>
      </c>
    </row>
    <row r="33" spans="2:8" ht="47.25" customHeight="1">
      <c r="B33" s="29" t="s">
        <v>32</v>
      </c>
      <c r="C33" s="231" t="s">
        <v>115</v>
      </c>
      <c r="D33" s="232"/>
      <c r="E33" s="233"/>
      <c r="F33" s="88"/>
      <c r="G33" s="19">
        <v>-45957</v>
      </c>
      <c r="H33" s="19">
        <v>-34378</v>
      </c>
    </row>
    <row r="34" spans="2:8" ht="21" customHeight="1">
      <c r="B34" s="29" t="s">
        <v>116</v>
      </c>
      <c r="C34" s="30" t="s">
        <v>117</v>
      </c>
      <c r="D34" s="31"/>
      <c r="E34" s="38"/>
      <c r="F34" s="89"/>
      <c r="G34" s="19">
        <v>-844</v>
      </c>
      <c r="H34" s="19">
        <v>-3252</v>
      </c>
    </row>
    <row r="35" spans="2:8" ht="30.75" customHeight="1">
      <c r="B35" s="44" t="s">
        <v>33</v>
      </c>
      <c r="C35" s="235" t="s">
        <v>118</v>
      </c>
      <c r="D35" s="236"/>
      <c r="E35" s="237"/>
      <c r="F35" s="90"/>
      <c r="G35" s="51">
        <v>121825</v>
      </c>
      <c r="H35" s="51">
        <v>99751</v>
      </c>
    </row>
    <row r="36" spans="2:8" ht="37.5" customHeight="1">
      <c r="B36" s="29" t="s">
        <v>35</v>
      </c>
      <c r="C36" s="231" t="s">
        <v>119</v>
      </c>
      <c r="D36" s="232"/>
      <c r="E36" s="233"/>
      <c r="F36" s="88"/>
      <c r="G36" s="19">
        <v>49904</v>
      </c>
      <c r="H36" s="19">
        <v>27090</v>
      </c>
    </row>
    <row r="37" spans="2:8" ht="21" customHeight="1">
      <c r="B37" s="29" t="s">
        <v>36</v>
      </c>
      <c r="C37" s="30" t="s">
        <v>120</v>
      </c>
      <c r="D37" s="30"/>
      <c r="E37" s="30"/>
      <c r="F37" s="91"/>
      <c r="G37" s="19">
        <v>0</v>
      </c>
      <c r="H37" s="19">
        <v>0</v>
      </c>
    </row>
    <row r="38" spans="2:8" ht="21" customHeight="1">
      <c r="B38" s="29" t="s">
        <v>37</v>
      </c>
      <c r="C38" s="30" t="s">
        <v>121</v>
      </c>
      <c r="D38" s="30"/>
      <c r="E38" s="30"/>
      <c r="F38" s="91"/>
      <c r="G38" s="19">
        <v>0</v>
      </c>
      <c r="H38" s="19">
        <v>0</v>
      </c>
    </row>
    <row r="39" spans="2:8" ht="21" customHeight="1">
      <c r="B39" s="29" t="s">
        <v>39</v>
      </c>
      <c r="C39" s="30" t="s">
        <v>80</v>
      </c>
      <c r="D39" s="30"/>
      <c r="E39" s="30"/>
      <c r="F39" s="91"/>
      <c r="G39" s="19">
        <v>-19756</v>
      </c>
      <c r="H39" s="19">
        <v>30431</v>
      </c>
    </row>
    <row r="40" spans="2:8" ht="21" customHeight="1">
      <c r="B40" s="29" t="s">
        <v>40</v>
      </c>
      <c r="C40" s="30" t="s">
        <v>81</v>
      </c>
      <c r="D40" s="31"/>
      <c r="E40" s="38"/>
      <c r="F40" s="89"/>
      <c r="G40" s="19">
        <v>31640</v>
      </c>
      <c r="H40" s="19">
        <v>-6141</v>
      </c>
    </row>
    <row r="41" spans="2:8" ht="21" customHeight="1">
      <c r="B41" s="29" t="s">
        <v>42</v>
      </c>
      <c r="C41" s="30" t="s">
        <v>122</v>
      </c>
      <c r="D41" s="36"/>
      <c r="E41" s="37"/>
      <c r="F41" s="92"/>
      <c r="G41" s="19">
        <v>5522</v>
      </c>
      <c r="H41" s="19">
        <v>2249</v>
      </c>
    </row>
    <row r="42" spans="2:8" ht="21" customHeight="1">
      <c r="B42" s="29" t="s">
        <v>45</v>
      </c>
      <c r="C42" s="228" t="s">
        <v>82</v>
      </c>
      <c r="D42" s="229"/>
      <c r="E42" s="230"/>
      <c r="F42" s="89" t="s">
        <v>322</v>
      </c>
      <c r="G42" s="19">
        <v>17543</v>
      </c>
      <c r="H42" s="19">
        <v>14483</v>
      </c>
    </row>
    <row r="43" spans="2:8" ht="21" customHeight="1">
      <c r="B43" s="29" t="s">
        <v>46</v>
      </c>
      <c r="C43" s="228" t="s">
        <v>83</v>
      </c>
      <c r="D43" s="229"/>
      <c r="E43" s="230"/>
      <c r="F43" s="89" t="s">
        <v>322</v>
      </c>
      <c r="G43" s="19">
        <v>3694</v>
      </c>
      <c r="H43" s="19">
        <v>3341</v>
      </c>
    </row>
    <row r="44" spans="2:8" ht="30" customHeight="1">
      <c r="B44" s="29" t="s">
        <v>48</v>
      </c>
      <c r="C44" s="231" t="s">
        <v>123</v>
      </c>
      <c r="D44" s="232"/>
      <c r="E44" s="233"/>
      <c r="F44" s="88"/>
      <c r="G44" s="19">
        <v>0</v>
      </c>
      <c r="H44" s="19">
        <v>0</v>
      </c>
    </row>
    <row r="45" spans="2:8" ht="20.25" customHeight="1">
      <c r="B45" s="29" t="s">
        <v>51</v>
      </c>
      <c r="C45" s="30" t="s">
        <v>124</v>
      </c>
      <c r="D45" s="31"/>
      <c r="E45" s="38"/>
      <c r="F45" s="89"/>
      <c r="G45" s="19">
        <v>0</v>
      </c>
      <c r="H45" s="19">
        <v>0</v>
      </c>
    </row>
    <row r="46" spans="2:8" ht="21" customHeight="1">
      <c r="B46" s="29" t="s">
        <v>53</v>
      </c>
      <c r="C46" s="30" t="s">
        <v>125</v>
      </c>
      <c r="D46" s="30"/>
      <c r="E46" s="30"/>
      <c r="F46" s="91"/>
      <c r="G46" s="19">
        <v>-4551</v>
      </c>
      <c r="H46" s="19">
        <v>-53049</v>
      </c>
    </row>
    <row r="47" spans="2:8" ht="21" customHeight="1">
      <c r="B47" s="29" t="s">
        <v>54</v>
      </c>
      <c r="C47" s="30" t="s">
        <v>126</v>
      </c>
      <c r="D47" s="30"/>
      <c r="E47" s="30"/>
      <c r="F47" s="83" t="s">
        <v>310</v>
      </c>
      <c r="G47" s="19">
        <v>14747</v>
      </c>
      <c r="H47" s="19">
        <v>14277</v>
      </c>
    </row>
    <row r="48" spans="2:8" ht="21" customHeight="1">
      <c r="B48" s="29" t="s">
        <v>56</v>
      </c>
      <c r="C48" s="238" t="s">
        <v>127</v>
      </c>
      <c r="D48" s="239"/>
      <c r="E48" s="240"/>
      <c r="F48" s="93"/>
      <c r="G48" s="67">
        <v>213180</v>
      </c>
      <c r="H48" s="67">
        <v>125750</v>
      </c>
    </row>
    <row r="49" spans="2:8" ht="21" customHeight="1">
      <c r="B49" s="29" t="s">
        <v>58</v>
      </c>
      <c r="C49" s="228" t="s">
        <v>128</v>
      </c>
      <c r="D49" s="229"/>
      <c r="E49" s="230"/>
      <c r="F49" s="83" t="s">
        <v>311</v>
      </c>
      <c r="G49" s="19">
        <v>141205</v>
      </c>
      <c r="H49" s="19">
        <v>140423</v>
      </c>
    </row>
    <row r="50" spans="2:8" ht="21" customHeight="1">
      <c r="B50" s="46" t="s">
        <v>61</v>
      </c>
      <c r="C50" s="45" t="s">
        <v>84</v>
      </c>
      <c r="D50" s="47"/>
      <c r="E50" s="48"/>
      <c r="F50" s="94"/>
      <c r="G50" s="51">
        <v>71975</v>
      </c>
      <c r="H50" s="51">
        <v>-14673</v>
      </c>
    </row>
    <row r="51" spans="2:8" ht="21" customHeight="1">
      <c r="B51" s="29" t="s">
        <v>62</v>
      </c>
      <c r="C51" s="231" t="s">
        <v>182</v>
      </c>
      <c r="D51" s="191"/>
      <c r="E51" s="234"/>
      <c r="F51" s="83" t="s">
        <v>312</v>
      </c>
      <c r="G51" s="19">
        <v>9606</v>
      </c>
      <c r="H51" s="19">
        <v>5708</v>
      </c>
    </row>
    <row r="52" spans="2:8" ht="21" customHeight="1">
      <c r="B52" s="46" t="s">
        <v>63</v>
      </c>
      <c r="C52" s="45" t="s">
        <v>77</v>
      </c>
      <c r="D52" s="45"/>
      <c r="E52" s="45"/>
      <c r="F52" s="95"/>
      <c r="G52" s="51">
        <v>62369</v>
      </c>
      <c r="H52" s="51">
        <v>-20381</v>
      </c>
    </row>
    <row r="53" spans="2:8" ht="21" customHeight="1">
      <c r="B53" s="39" t="s">
        <v>64</v>
      </c>
      <c r="C53" s="30" t="s">
        <v>140</v>
      </c>
      <c r="D53" s="30"/>
      <c r="E53" s="30"/>
      <c r="F53" s="91"/>
      <c r="G53" s="19">
        <v>0</v>
      </c>
      <c r="H53" s="19">
        <v>0</v>
      </c>
    </row>
    <row r="54" spans="2:8" ht="21" customHeight="1">
      <c r="B54" s="39" t="s">
        <v>137</v>
      </c>
      <c r="C54" s="30" t="s">
        <v>141</v>
      </c>
      <c r="D54" s="30"/>
      <c r="E54" s="30"/>
      <c r="F54" s="91"/>
      <c r="G54" s="19">
        <v>0</v>
      </c>
      <c r="H54" s="19">
        <v>0</v>
      </c>
    </row>
    <row r="55" spans="2:8" ht="21" customHeight="1">
      <c r="B55" s="39" t="s">
        <v>138</v>
      </c>
      <c r="C55" s="30" t="s">
        <v>139</v>
      </c>
      <c r="D55" s="30"/>
      <c r="E55" s="30"/>
      <c r="F55" s="91"/>
      <c r="G55" s="19">
        <v>0</v>
      </c>
      <c r="H55" s="19">
        <v>0</v>
      </c>
    </row>
    <row r="56" spans="2:8" ht="21" customHeight="1">
      <c r="B56" s="44" t="s">
        <v>65</v>
      </c>
      <c r="C56" s="45" t="s">
        <v>136</v>
      </c>
      <c r="D56" s="45"/>
      <c r="E56" s="45"/>
      <c r="F56" s="95"/>
      <c r="G56" s="51">
        <v>62369</v>
      </c>
      <c r="H56" s="51">
        <v>-20381</v>
      </c>
    </row>
    <row r="59" spans="2:7" s="1" customFormat="1" ht="15.75">
      <c r="B59" s="1" t="s">
        <v>157</v>
      </c>
      <c r="G59" s="1" t="s">
        <v>92</v>
      </c>
    </row>
    <row r="60" s="1" customFormat="1" ht="15.75"/>
    <row r="61" spans="2:7" s="1" customFormat="1" ht="15.75">
      <c r="B61" s="1" t="s">
        <v>158</v>
      </c>
      <c r="G61" s="1" t="s">
        <v>155</v>
      </c>
    </row>
    <row r="62" s="1" customFormat="1" ht="17.25" customHeight="1">
      <c r="B62" s="72" t="s">
        <v>9</v>
      </c>
    </row>
    <row r="63" spans="2:7" s="1" customFormat="1" ht="15.75">
      <c r="B63" s="1" t="s">
        <v>10</v>
      </c>
      <c r="G63" s="1" t="s">
        <v>156</v>
      </c>
    </row>
    <row r="64" s="1" customFormat="1" ht="15.75"/>
    <row r="65" s="1" customFormat="1" ht="15.75">
      <c r="B65" s="1" t="s">
        <v>159</v>
      </c>
    </row>
    <row r="66" s="1" customFormat="1" ht="15.75"/>
    <row r="67" s="1" customFormat="1" ht="15.75">
      <c r="B67" s="82" t="s">
        <v>319</v>
      </c>
    </row>
  </sheetData>
  <sheetProtection/>
  <mergeCells count="23">
    <mergeCell ref="C22:E22"/>
    <mergeCell ref="C42:E42"/>
    <mergeCell ref="C33:E33"/>
    <mergeCell ref="C43:E43"/>
    <mergeCell ref="C51:E51"/>
    <mergeCell ref="C44:E44"/>
    <mergeCell ref="C49:E49"/>
    <mergeCell ref="C35:E35"/>
    <mergeCell ref="C36:E36"/>
    <mergeCell ref="C48:E48"/>
    <mergeCell ref="D12:H12"/>
    <mergeCell ref="D13:H13"/>
    <mergeCell ref="D14:H14"/>
    <mergeCell ref="B15:C15"/>
    <mergeCell ref="D15:H15"/>
    <mergeCell ref="C21:E21"/>
    <mergeCell ref="A1:H1"/>
    <mergeCell ref="C3:C4"/>
    <mergeCell ref="D3:H3"/>
    <mergeCell ref="A7:H7"/>
    <mergeCell ref="A8:H8"/>
    <mergeCell ref="F4:G4"/>
    <mergeCell ref="F5:G5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="85" zoomScaleNormal="85" zoomScaleSheetLayoutView="100" zoomScalePageLayoutView="0" workbookViewId="0" topLeftCell="A1">
      <selection activeCell="B11" sqref="B11:I11"/>
    </sheetView>
  </sheetViews>
  <sheetFormatPr defaultColWidth="8.875" defaultRowHeight="12.75"/>
  <cols>
    <col min="1" max="1" width="1.12109375" style="2" customWidth="1"/>
    <col min="2" max="2" width="13.125" style="2" customWidth="1"/>
    <col min="3" max="3" width="15.25390625" style="2" customWidth="1"/>
    <col min="4" max="4" width="12.25390625" style="2" customWidth="1"/>
    <col min="5" max="5" width="50.75390625" style="2" customWidth="1"/>
    <col min="6" max="6" width="20.25390625" style="2" customWidth="1"/>
    <col min="7" max="7" width="22.00390625" style="2" customWidth="1"/>
    <col min="8" max="8" width="22.75390625" style="2" customWidth="1"/>
    <col min="9" max="9" width="14.375" style="2" customWidth="1"/>
    <col min="10" max="16384" width="8.875" style="2" customWidth="1"/>
  </cols>
  <sheetData>
    <row r="1" spans="1:9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</row>
    <row r="3" spans="3:9" ht="15.75">
      <c r="C3" s="273" t="s">
        <v>4</v>
      </c>
      <c r="D3" s="264" t="s">
        <v>6</v>
      </c>
      <c r="E3" s="264"/>
      <c r="F3" s="264"/>
      <c r="G3" s="264"/>
      <c r="H3" s="264"/>
      <c r="I3" s="264"/>
    </row>
    <row r="4" spans="3:9" ht="31.5">
      <c r="C4" s="273"/>
      <c r="D4" s="3" t="s">
        <v>5</v>
      </c>
      <c r="E4" s="3" t="s">
        <v>3</v>
      </c>
      <c r="F4" s="201" t="s">
        <v>2</v>
      </c>
      <c r="G4" s="202"/>
      <c r="H4" s="264" t="s">
        <v>1</v>
      </c>
      <c r="I4" s="264"/>
    </row>
    <row r="5" spans="3:9" ht="15.75">
      <c r="C5" s="5" t="s">
        <v>133</v>
      </c>
      <c r="D5" s="5" t="s">
        <v>89</v>
      </c>
      <c r="E5" s="5" t="s">
        <v>88</v>
      </c>
      <c r="F5" s="203" t="s">
        <v>87</v>
      </c>
      <c r="G5" s="204"/>
      <c r="H5" s="265" t="s">
        <v>86</v>
      </c>
      <c r="I5" s="265"/>
    </row>
    <row r="7" spans="1:9" s="1" customFormat="1" ht="15.75">
      <c r="A7" s="200" t="s">
        <v>323</v>
      </c>
      <c r="B7" s="200"/>
      <c r="C7" s="200"/>
      <c r="D7" s="200"/>
      <c r="E7" s="200"/>
      <c r="F7" s="200"/>
      <c r="G7" s="200"/>
      <c r="H7" s="200"/>
      <c r="I7" s="200"/>
    </row>
    <row r="8" spans="1:9" s="1" customFormat="1" ht="15.75">
      <c r="A8" s="40"/>
      <c r="B8" s="200" t="s">
        <v>166</v>
      </c>
      <c r="C8" s="200"/>
      <c r="D8" s="200"/>
      <c r="E8" s="200"/>
      <c r="F8" s="200"/>
      <c r="G8" s="200"/>
      <c r="H8" s="200"/>
      <c r="I8" s="200"/>
    </row>
    <row r="9" spans="1:9" s="1" customFormat="1" ht="15.75">
      <c r="A9" s="200" t="s">
        <v>20</v>
      </c>
      <c r="B9" s="200"/>
      <c r="C9" s="200"/>
      <c r="D9" s="200"/>
      <c r="E9" s="200"/>
      <c r="F9" s="200"/>
      <c r="G9" s="200"/>
      <c r="H9" s="200"/>
      <c r="I9" s="200"/>
    </row>
    <row r="10" spans="5:8" s="6" customFormat="1" ht="15.75">
      <c r="E10" s="7"/>
      <c r="F10" s="7"/>
      <c r="G10" s="8"/>
      <c r="H10" s="9"/>
    </row>
    <row r="11" spans="2:9" s="6" customFormat="1" ht="15.75">
      <c r="B11" s="260" t="s">
        <v>324</v>
      </c>
      <c r="C11" s="260"/>
      <c r="D11" s="260"/>
      <c r="E11" s="260"/>
      <c r="F11" s="260"/>
      <c r="G11" s="260"/>
      <c r="H11" s="260"/>
      <c r="I11" s="260"/>
    </row>
    <row r="12" s="10" customFormat="1" ht="15.75"/>
    <row r="13" spans="2:9" s="10" customFormat="1" ht="15.75">
      <c r="B13" s="10" t="s">
        <v>21</v>
      </c>
      <c r="D13" s="214" t="s">
        <v>90</v>
      </c>
      <c r="E13" s="214"/>
      <c r="F13" s="214"/>
      <c r="G13" s="214"/>
      <c r="H13" s="214"/>
      <c r="I13" s="214"/>
    </row>
    <row r="14" spans="4:9" s="10" customFormat="1" ht="15.75">
      <c r="D14" s="266" t="s">
        <v>91</v>
      </c>
      <c r="E14" s="266"/>
      <c r="F14" s="266"/>
      <c r="G14" s="266"/>
      <c r="H14" s="266"/>
      <c r="I14" s="266"/>
    </row>
    <row r="15" spans="4:9" s="10" customFormat="1" ht="15.75">
      <c r="D15" s="215" t="s">
        <v>22</v>
      </c>
      <c r="E15" s="215"/>
      <c r="F15" s="215"/>
      <c r="G15" s="215"/>
      <c r="H15" s="215"/>
      <c r="I15" s="215"/>
    </row>
    <row r="16" spans="2:9" s="10" customFormat="1" ht="15.75">
      <c r="B16" s="197" t="s">
        <v>7</v>
      </c>
      <c r="C16" s="197"/>
      <c r="D16" s="216" t="s">
        <v>132</v>
      </c>
      <c r="E16" s="216"/>
      <c r="F16" s="216"/>
      <c r="G16" s="216"/>
      <c r="H16" s="216"/>
      <c r="I16" s="216"/>
    </row>
    <row r="17" spans="7:8" s="10" customFormat="1" ht="15.75">
      <c r="G17" s="11"/>
      <c r="H17" s="11"/>
    </row>
    <row r="19" spans="8:9" ht="15.75">
      <c r="H19" s="192" t="s">
        <v>85</v>
      </c>
      <c r="I19" s="192"/>
    </row>
    <row r="20" spans="8:9" ht="15.75">
      <c r="H20" s="192" t="s">
        <v>12</v>
      </c>
      <c r="I20" s="192"/>
    </row>
    <row r="21" spans="2:9" ht="15.75">
      <c r="B21" s="13"/>
      <c r="C21" s="13"/>
      <c r="D21" s="13"/>
      <c r="E21" s="13"/>
      <c r="F21" s="13"/>
      <c r="G21" s="13"/>
      <c r="H21" s="261" t="s">
        <v>11</v>
      </c>
      <c r="I21" s="261"/>
    </row>
    <row r="22" spans="2:9" ht="69" customHeight="1">
      <c r="B22" s="101" t="s">
        <v>294</v>
      </c>
      <c r="C22" s="267" t="s">
        <v>24</v>
      </c>
      <c r="D22" s="268"/>
      <c r="E22" s="269"/>
      <c r="F22" s="106" t="s">
        <v>300</v>
      </c>
      <c r="G22" s="107" t="s">
        <v>296</v>
      </c>
      <c r="H22" s="107" t="s">
        <v>295</v>
      </c>
      <c r="I22" s="107" t="s">
        <v>71</v>
      </c>
    </row>
    <row r="23" spans="2:9" ht="16.5" customHeight="1">
      <c r="B23" s="103">
        <v>1</v>
      </c>
      <c r="C23" s="270">
        <v>2</v>
      </c>
      <c r="D23" s="271"/>
      <c r="E23" s="272"/>
      <c r="F23" s="108">
        <v>3</v>
      </c>
      <c r="G23" s="109">
        <v>4</v>
      </c>
      <c r="H23" s="109">
        <v>5</v>
      </c>
      <c r="I23" s="109">
        <v>6</v>
      </c>
    </row>
    <row r="24" spans="2:9" ht="15.75">
      <c r="B24" s="70">
        <v>1</v>
      </c>
      <c r="C24" s="209" t="s">
        <v>299</v>
      </c>
      <c r="D24" s="210"/>
      <c r="E24" s="254"/>
      <c r="F24" s="73"/>
      <c r="G24" s="19">
        <v>1120842</v>
      </c>
      <c r="H24" s="19">
        <v>-30014</v>
      </c>
      <c r="I24" s="19">
        <v>1090828</v>
      </c>
    </row>
    <row r="25" spans="2:9" ht="15.75">
      <c r="B25" s="70">
        <v>1.1</v>
      </c>
      <c r="C25" s="209" t="s">
        <v>186</v>
      </c>
      <c r="D25" s="255"/>
      <c r="E25" s="256"/>
      <c r="F25" s="74"/>
      <c r="G25" s="19">
        <v>627732</v>
      </c>
      <c r="H25" s="19">
        <v>28239</v>
      </c>
      <c r="I25" s="19">
        <v>655971</v>
      </c>
    </row>
    <row r="26" spans="2:9" ht="15.75">
      <c r="B26" s="70" t="s">
        <v>142</v>
      </c>
      <c r="C26" s="209" t="s">
        <v>183</v>
      </c>
      <c r="D26" s="210"/>
      <c r="E26" s="254"/>
      <c r="F26" s="73"/>
      <c r="G26" s="19">
        <v>159100</v>
      </c>
      <c r="H26" s="19">
        <v>0</v>
      </c>
      <c r="I26" s="19">
        <v>159100</v>
      </c>
    </row>
    <row r="27" spans="2:9" ht="15.75">
      <c r="B27" s="70" t="s">
        <v>197</v>
      </c>
      <c r="C27" s="209" t="s">
        <v>184</v>
      </c>
      <c r="D27" s="210"/>
      <c r="E27" s="254"/>
      <c r="F27" s="73"/>
      <c r="G27" s="19">
        <v>159100</v>
      </c>
      <c r="H27" s="19">
        <v>0</v>
      </c>
      <c r="I27" s="19">
        <v>159100</v>
      </c>
    </row>
    <row r="28" spans="2:9" ht="15.75">
      <c r="B28" s="70" t="s">
        <v>198</v>
      </c>
      <c r="C28" s="209" t="s">
        <v>185</v>
      </c>
      <c r="D28" s="210"/>
      <c r="E28" s="254"/>
      <c r="F28" s="73"/>
      <c r="G28" s="19">
        <v>0</v>
      </c>
      <c r="H28" s="19">
        <v>0</v>
      </c>
      <c r="I28" s="19">
        <v>0</v>
      </c>
    </row>
    <row r="29" spans="2:9" ht="15.75">
      <c r="B29" s="70" t="s">
        <v>143</v>
      </c>
      <c r="C29" s="209" t="s">
        <v>14</v>
      </c>
      <c r="D29" s="210"/>
      <c r="E29" s="254"/>
      <c r="F29" s="73"/>
      <c r="G29" s="19">
        <v>0</v>
      </c>
      <c r="H29" s="19">
        <v>0</v>
      </c>
      <c r="I29" s="19">
        <v>0</v>
      </c>
    </row>
    <row r="30" spans="2:9" ht="15.75">
      <c r="B30" s="70" t="s">
        <v>199</v>
      </c>
      <c r="C30" s="209" t="s">
        <v>297</v>
      </c>
      <c r="D30" s="210"/>
      <c r="E30" s="254"/>
      <c r="F30" s="73"/>
      <c r="G30" s="19">
        <v>34716</v>
      </c>
      <c r="H30" s="19">
        <v>1254</v>
      </c>
      <c r="I30" s="19">
        <v>35970</v>
      </c>
    </row>
    <row r="31" spans="2:9" ht="15.75">
      <c r="B31" s="70" t="s">
        <v>200</v>
      </c>
      <c r="C31" s="209" t="s">
        <v>187</v>
      </c>
      <c r="D31" s="210"/>
      <c r="E31" s="254"/>
      <c r="F31" s="73"/>
      <c r="G31" s="19">
        <v>433916</v>
      </c>
      <c r="H31" s="19">
        <v>26985</v>
      </c>
      <c r="I31" s="19">
        <v>460901</v>
      </c>
    </row>
    <row r="32" spans="2:9" ht="15.75">
      <c r="B32" s="70" t="s">
        <v>201</v>
      </c>
      <c r="C32" s="209" t="s">
        <v>145</v>
      </c>
      <c r="D32" s="210"/>
      <c r="E32" s="254"/>
      <c r="F32" s="73"/>
      <c r="G32" s="19">
        <v>433916</v>
      </c>
      <c r="H32" s="19">
        <v>26985</v>
      </c>
      <c r="I32" s="19">
        <v>460901</v>
      </c>
    </row>
    <row r="33" spans="2:9" ht="15.75">
      <c r="B33" s="70" t="s">
        <v>202</v>
      </c>
      <c r="C33" s="209" t="s">
        <v>147</v>
      </c>
      <c r="D33" s="210"/>
      <c r="E33" s="254"/>
      <c r="F33" s="73"/>
      <c r="G33" s="19">
        <v>0</v>
      </c>
      <c r="H33" s="19">
        <v>0</v>
      </c>
      <c r="I33" s="19">
        <v>0</v>
      </c>
    </row>
    <row r="34" spans="2:9" ht="15.75">
      <c r="B34" s="70">
        <v>1.2</v>
      </c>
      <c r="C34" s="209" t="s">
        <v>298</v>
      </c>
      <c r="D34" s="255"/>
      <c r="E34" s="256"/>
      <c r="F34" s="74"/>
      <c r="G34" s="19">
        <v>135887</v>
      </c>
      <c r="H34" s="19">
        <v>684</v>
      </c>
      <c r="I34" s="19">
        <v>136571</v>
      </c>
    </row>
    <row r="35" spans="2:9" ht="15.75">
      <c r="B35" s="70" t="s">
        <v>203</v>
      </c>
      <c r="C35" s="209" t="s">
        <v>148</v>
      </c>
      <c r="D35" s="210"/>
      <c r="E35" s="254"/>
      <c r="F35" s="73"/>
      <c r="G35" s="19">
        <v>4</v>
      </c>
      <c r="H35" s="19">
        <v>-1</v>
      </c>
      <c r="I35" s="19">
        <v>3</v>
      </c>
    </row>
    <row r="36" spans="2:9" ht="15.75">
      <c r="B36" s="70" t="s">
        <v>204</v>
      </c>
      <c r="C36" s="209" t="s">
        <v>188</v>
      </c>
      <c r="D36" s="210"/>
      <c r="E36" s="254"/>
      <c r="F36" s="73"/>
      <c r="G36" s="19">
        <v>0</v>
      </c>
      <c r="H36" s="19">
        <v>0</v>
      </c>
      <c r="I36" s="19">
        <v>0</v>
      </c>
    </row>
    <row r="37" spans="2:9" ht="15.75">
      <c r="B37" s="70" t="s">
        <v>205</v>
      </c>
      <c r="C37" s="209" t="s">
        <v>129</v>
      </c>
      <c r="D37" s="210"/>
      <c r="E37" s="254"/>
      <c r="F37" s="73"/>
      <c r="G37" s="19">
        <v>0</v>
      </c>
      <c r="H37" s="19">
        <v>0</v>
      </c>
      <c r="I37" s="19">
        <v>0</v>
      </c>
    </row>
    <row r="38" spans="2:9" ht="15.75">
      <c r="B38" s="70" t="s">
        <v>206</v>
      </c>
      <c r="C38" s="209" t="s">
        <v>189</v>
      </c>
      <c r="D38" s="210"/>
      <c r="E38" s="254"/>
      <c r="F38" s="73"/>
      <c r="G38" s="52">
        <v>0</v>
      </c>
      <c r="H38" s="52">
        <v>0</v>
      </c>
      <c r="I38" s="52">
        <v>0</v>
      </c>
    </row>
    <row r="39" spans="2:9" ht="15.75">
      <c r="B39" s="70" t="s">
        <v>207</v>
      </c>
      <c r="C39" s="209" t="s">
        <v>145</v>
      </c>
      <c r="D39" s="210"/>
      <c r="E39" s="254"/>
      <c r="F39" s="73"/>
      <c r="G39" s="52">
        <v>0</v>
      </c>
      <c r="H39" s="52">
        <v>0</v>
      </c>
      <c r="I39" s="52">
        <v>0</v>
      </c>
    </row>
    <row r="40" spans="2:9" ht="15.75">
      <c r="B40" s="70" t="s">
        <v>208</v>
      </c>
      <c r="C40" s="209" t="s">
        <v>147</v>
      </c>
      <c r="D40" s="210"/>
      <c r="E40" s="254"/>
      <c r="F40" s="73"/>
      <c r="G40" s="19">
        <v>0</v>
      </c>
      <c r="H40" s="19">
        <v>0</v>
      </c>
      <c r="I40" s="19">
        <v>0</v>
      </c>
    </row>
    <row r="41" spans="2:9" ht="15.75">
      <c r="B41" s="70" t="s">
        <v>209</v>
      </c>
      <c r="C41" s="209" t="s">
        <v>190</v>
      </c>
      <c r="D41" s="210"/>
      <c r="E41" s="254"/>
      <c r="F41" s="73"/>
      <c r="G41" s="19">
        <v>17130</v>
      </c>
      <c r="H41" s="19">
        <v>-314</v>
      </c>
      <c r="I41" s="19">
        <v>16816</v>
      </c>
    </row>
    <row r="42" spans="2:9" ht="15.75">
      <c r="B42" s="70" t="s">
        <v>210</v>
      </c>
      <c r="C42" s="209" t="s">
        <v>191</v>
      </c>
      <c r="D42" s="210"/>
      <c r="E42" s="254"/>
      <c r="F42" s="73"/>
      <c r="G42" s="19">
        <v>0</v>
      </c>
      <c r="H42" s="19">
        <v>0</v>
      </c>
      <c r="I42" s="19">
        <v>0</v>
      </c>
    </row>
    <row r="43" spans="2:9" ht="15.75">
      <c r="B43" s="70" t="s">
        <v>211</v>
      </c>
      <c r="C43" s="209" t="s">
        <v>192</v>
      </c>
      <c r="D43" s="210"/>
      <c r="E43" s="254"/>
      <c r="F43" s="73"/>
      <c r="G43" s="19">
        <v>17130</v>
      </c>
      <c r="H43" s="19">
        <v>-314</v>
      </c>
      <c r="I43" s="19">
        <v>16816</v>
      </c>
    </row>
    <row r="44" spans="2:9" ht="15.75">
      <c r="B44" s="70" t="s">
        <v>212</v>
      </c>
      <c r="C44" s="209" t="s">
        <v>193</v>
      </c>
      <c r="D44" s="210"/>
      <c r="E44" s="254"/>
      <c r="F44" s="73"/>
      <c r="G44" s="19">
        <v>0</v>
      </c>
      <c r="H44" s="19">
        <v>0</v>
      </c>
      <c r="I44" s="19">
        <v>0</v>
      </c>
    </row>
    <row r="45" spans="2:9" ht="15.75">
      <c r="B45" s="70" t="s">
        <v>213</v>
      </c>
      <c r="C45" s="209" t="s">
        <v>194</v>
      </c>
      <c r="D45" s="255"/>
      <c r="E45" s="256"/>
      <c r="F45" s="74"/>
      <c r="G45" s="19">
        <v>118753</v>
      </c>
      <c r="H45" s="19">
        <v>999</v>
      </c>
      <c r="I45" s="19">
        <v>119752</v>
      </c>
    </row>
    <row r="46" spans="2:9" ht="15.75">
      <c r="B46" s="70" t="s">
        <v>214</v>
      </c>
      <c r="C46" s="209" t="s">
        <v>195</v>
      </c>
      <c r="D46" s="255"/>
      <c r="E46" s="256"/>
      <c r="F46" s="74"/>
      <c r="G46" s="19">
        <v>0</v>
      </c>
      <c r="H46" s="19">
        <v>0</v>
      </c>
      <c r="I46" s="19">
        <v>0</v>
      </c>
    </row>
    <row r="47" spans="2:9" ht="15.75">
      <c r="B47" s="70" t="s">
        <v>215</v>
      </c>
      <c r="C47" s="209" t="s">
        <v>196</v>
      </c>
      <c r="D47" s="255"/>
      <c r="E47" s="256"/>
      <c r="F47" s="74"/>
      <c r="G47" s="19">
        <v>0</v>
      </c>
      <c r="H47" s="19">
        <v>0</v>
      </c>
      <c r="I47" s="19">
        <v>0</v>
      </c>
    </row>
    <row r="48" spans="2:9" ht="15.75">
      <c r="B48" s="70">
        <v>1.3</v>
      </c>
      <c r="C48" s="257" t="s">
        <v>216</v>
      </c>
      <c r="D48" s="258"/>
      <c r="E48" s="259"/>
      <c r="F48" s="75"/>
      <c r="G48" s="66">
        <v>491845</v>
      </c>
      <c r="H48" s="66">
        <v>27555</v>
      </c>
      <c r="I48" s="66">
        <v>519400</v>
      </c>
    </row>
    <row r="49" spans="2:9" ht="15.75">
      <c r="B49" s="70">
        <v>1.4</v>
      </c>
      <c r="C49" s="209" t="s">
        <v>186</v>
      </c>
      <c r="D49" s="255"/>
      <c r="E49" s="256"/>
      <c r="F49" s="74"/>
      <c r="G49" s="19">
        <v>0</v>
      </c>
      <c r="H49" s="19">
        <v>0</v>
      </c>
      <c r="I49" s="19">
        <v>0</v>
      </c>
    </row>
    <row r="50" spans="2:9" ht="15.75">
      <c r="B50" s="70" t="s">
        <v>227</v>
      </c>
      <c r="C50" s="209" t="s">
        <v>217</v>
      </c>
      <c r="D50" s="255"/>
      <c r="E50" s="256"/>
      <c r="F50" s="74"/>
      <c r="G50" s="19">
        <v>0</v>
      </c>
      <c r="H50" s="19">
        <v>0</v>
      </c>
      <c r="I50" s="19">
        <v>0</v>
      </c>
    </row>
    <row r="51" spans="2:9" ht="15.75">
      <c r="B51" s="70" t="s">
        <v>228</v>
      </c>
      <c r="C51" s="209" t="s">
        <v>218</v>
      </c>
      <c r="D51" s="255"/>
      <c r="E51" s="256"/>
      <c r="F51" s="74"/>
      <c r="G51" s="19">
        <v>0</v>
      </c>
      <c r="H51" s="19">
        <v>0</v>
      </c>
      <c r="I51" s="19">
        <v>0</v>
      </c>
    </row>
    <row r="52" spans="2:9" ht="15.75">
      <c r="B52" s="70" t="s">
        <v>229</v>
      </c>
      <c r="C52" s="209" t="s">
        <v>14</v>
      </c>
      <c r="D52" s="255"/>
      <c r="E52" s="256"/>
      <c r="F52" s="74"/>
      <c r="G52" s="19">
        <v>0</v>
      </c>
      <c r="H52" s="19">
        <v>0</v>
      </c>
      <c r="I52" s="19">
        <v>0</v>
      </c>
    </row>
    <row r="53" spans="2:9" ht="15.75">
      <c r="B53" s="70" t="s">
        <v>230</v>
      </c>
      <c r="C53" s="209" t="s">
        <v>219</v>
      </c>
      <c r="D53" s="255"/>
      <c r="E53" s="256"/>
      <c r="F53" s="74"/>
      <c r="G53" s="19">
        <v>0</v>
      </c>
      <c r="H53" s="19">
        <v>0</v>
      </c>
      <c r="I53" s="19">
        <v>0</v>
      </c>
    </row>
    <row r="54" spans="2:9" ht="15.75">
      <c r="B54" s="70" t="s">
        <v>231</v>
      </c>
      <c r="C54" s="209" t="s">
        <v>220</v>
      </c>
      <c r="D54" s="255"/>
      <c r="E54" s="256"/>
      <c r="F54" s="74"/>
      <c r="G54" s="19">
        <v>0</v>
      </c>
      <c r="H54" s="19">
        <v>0</v>
      </c>
      <c r="I54" s="19">
        <v>0</v>
      </c>
    </row>
    <row r="55" spans="2:9" ht="15.75">
      <c r="B55" s="70">
        <v>1.5</v>
      </c>
      <c r="C55" s="209" t="s">
        <v>221</v>
      </c>
      <c r="D55" s="255"/>
      <c r="E55" s="256"/>
      <c r="F55" s="74"/>
      <c r="G55" s="19">
        <v>118753</v>
      </c>
      <c r="H55" s="19">
        <v>999</v>
      </c>
      <c r="I55" s="19">
        <v>119752</v>
      </c>
    </row>
    <row r="56" spans="2:9" ht="15.75">
      <c r="B56" s="70" t="s">
        <v>144</v>
      </c>
      <c r="C56" s="209" t="s">
        <v>222</v>
      </c>
      <c r="D56" s="255"/>
      <c r="E56" s="256"/>
      <c r="F56" s="74"/>
      <c r="G56" s="19">
        <v>0</v>
      </c>
      <c r="H56" s="19">
        <v>0</v>
      </c>
      <c r="I56" s="19">
        <v>0</v>
      </c>
    </row>
    <row r="57" spans="2:9" ht="15.75">
      <c r="B57" s="70" t="s">
        <v>146</v>
      </c>
      <c r="C57" s="209" t="s">
        <v>190</v>
      </c>
      <c r="D57" s="255"/>
      <c r="E57" s="256"/>
      <c r="F57" s="74"/>
      <c r="G57" s="19">
        <v>118739</v>
      </c>
      <c r="H57" s="19">
        <v>1001</v>
      </c>
      <c r="I57" s="19">
        <v>119740</v>
      </c>
    </row>
    <row r="58" spans="2:9" ht="15.75">
      <c r="B58" s="70" t="s">
        <v>232</v>
      </c>
      <c r="C58" s="209" t="s">
        <v>191</v>
      </c>
      <c r="D58" s="210"/>
      <c r="E58" s="254"/>
      <c r="F58" s="73"/>
      <c r="G58" s="19">
        <v>0</v>
      </c>
      <c r="H58" s="19">
        <v>0</v>
      </c>
      <c r="I58" s="19">
        <v>0</v>
      </c>
    </row>
    <row r="59" spans="2:9" ht="15.75">
      <c r="B59" s="70" t="s">
        <v>233</v>
      </c>
      <c r="C59" s="209" t="s">
        <v>192</v>
      </c>
      <c r="D59" s="210"/>
      <c r="E59" s="254"/>
      <c r="F59" s="73"/>
      <c r="G59" s="19">
        <v>118739</v>
      </c>
      <c r="H59" s="19">
        <v>1001</v>
      </c>
      <c r="I59" s="19">
        <v>119740</v>
      </c>
    </row>
    <row r="60" spans="2:9" ht="15.75">
      <c r="B60" s="70" t="s">
        <v>234</v>
      </c>
      <c r="C60" s="209" t="s">
        <v>223</v>
      </c>
      <c r="D60" s="255"/>
      <c r="E60" s="256"/>
      <c r="F60" s="74"/>
      <c r="G60" s="19">
        <v>0</v>
      </c>
      <c r="H60" s="19">
        <v>0</v>
      </c>
      <c r="I60" s="19">
        <v>0</v>
      </c>
    </row>
    <row r="61" spans="2:9" ht="15.75">
      <c r="B61" s="70" t="s">
        <v>235</v>
      </c>
      <c r="C61" s="209" t="s">
        <v>191</v>
      </c>
      <c r="D61" s="210"/>
      <c r="E61" s="254"/>
      <c r="F61" s="73"/>
      <c r="G61" s="19">
        <v>0</v>
      </c>
      <c r="H61" s="19">
        <v>0</v>
      </c>
      <c r="I61" s="19">
        <v>0</v>
      </c>
    </row>
    <row r="62" spans="2:9" ht="15.75">
      <c r="B62" s="70" t="s">
        <v>236</v>
      </c>
      <c r="C62" s="209" t="s">
        <v>192</v>
      </c>
      <c r="D62" s="210"/>
      <c r="E62" s="254"/>
      <c r="F62" s="73"/>
      <c r="G62" s="19">
        <v>0</v>
      </c>
      <c r="H62" s="19">
        <v>0</v>
      </c>
      <c r="I62" s="19">
        <v>0</v>
      </c>
    </row>
    <row r="63" spans="2:9" ht="15.75">
      <c r="B63" s="70" t="s">
        <v>237</v>
      </c>
      <c r="C63" s="209" t="s">
        <v>224</v>
      </c>
      <c r="D63" s="255"/>
      <c r="E63" s="256"/>
      <c r="F63" s="74"/>
      <c r="G63" s="19">
        <v>0</v>
      </c>
      <c r="H63" s="19">
        <v>0</v>
      </c>
      <c r="I63" s="19">
        <v>0</v>
      </c>
    </row>
    <row r="64" spans="2:9" ht="15.75">
      <c r="B64" s="70" t="s">
        <v>238</v>
      </c>
      <c r="C64" s="209" t="s">
        <v>225</v>
      </c>
      <c r="D64" s="255"/>
      <c r="E64" s="256"/>
      <c r="F64" s="74"/>
      <c r="G64" s="19">
        <v>0</v>
      </c>
      <c r="H64" s="19">
        <v>0</v>
      </c>
      <c r="I64" s="19">
        <v>0</v>
      </c>
    </row>
    <row r="65" spans="2:9" ht="15.75">
      <c r="B65" s="70" t="s">
        <v>239</v>
      </c>
      <c r="C65" s="209" t="s">
        <v>226</v>
      </c>
      <c r="D65" s="255"/>
      <c r="E65" s="256"/>
      <c r="F65" s="74"/>
      <c r="G65" s="19">
        <v>0</v>
      </c>
      <c r="H65" s="19">
        <v>0</v>
      </c>
      <c r="I65" s="19">
        <v>0</v>
      </c>
    </row>
    <row r="66" spans="2:9" ht="15.75">
      <c r="B66" s="71">
        <v>1.6</v>
      </c>
      <c r="C66" s="257" t="s">
        <v>240</v>
      </c>
      <c r="D66" s="274"/>
      <c r="E66" s="275"/>
      <c r="F66" s="76"/>
      <c r="G66" s="66">
        <v>0</v>
      </c>
      <c r="H66" s="66">
        <v>0</v>
      </c>
      <c r="I66" s="66">
        <v>0</v>
      </c>
    </row>
    <row r="67" spans="2:9" ht="15.75">
      <c r="B67" s="71">
        <v>1.7</v>
      </c>
      <c r="C67" s="257" t="s">
        <v>241</v>
      </c>
      <c r="D67" s="274"/>
      <c r="E67" s="275"/>
      <c r="F67" s="76"/>
      <c r="G67" s="66">
        <v>491845</v>
      </c>
      <c r="H67" s="66">
        <v>27555</v>
      </c>
      <c r="I67" s="66">
        <v>519400</v>
      </c>
    </row>
    <row r="68" spans="2:9" ht="15.75">
      <c r="B68" s="70">
        <v>1.8</v>
      </c>
      <c r="C68" s="209" t="s">
        <v>242</v>
      </c>
      <c r="D68" s="276"/>
      <c r="E68" s="277"/>
      <c r="F68" s="77"/>
      <c r="G68" s="19">
        <v>628997</v>
      </c>
      <c r="H68" s="19">
        <v>-57569</v>
      </c>
      <c r="I68" s="19">
        <v>571428</v>
      </c>
    </row>
    <row r="69" spans="2:9" ht="15.75">
      <c r="B69" s="70" t="s">
        <v>270</v>
      </c>
      <c r="C69" s="209" t="s">
        <v>243</v>
      </c>
      <c r="D69" s="255"/>
      <c r="E69" s="256"/>
      <c r="F69" s="74"/>
      <c r="G69" s="19">
        <v>0</v>
      </c>
      <c r="H69" s="19">
        <v>0</v>
      </c>
      <c r="I69" s="19">
        <v>0</v>
      </c>
    </row>
    <row r="70" spans="2:9" ht="15.75">
      <c r="B70" s="70" t="s">
        <v>271</v>
      </c>
      <c r="C70" s="209" t="s">
        <v>244</v>
      </c>
      <c r="D70" s="255"/>
      <c r="E70" s="256"/>
      <c r="F70" s="74"/>
      <c r="G70" s="19">
        <v>0</v>
      </c>
      <c r="H70" s="19">
        <v>0</v>
      </c>
      <c r="I70" s="19">
        <v>0</v>
      </c>
    </row>
    <row r="71" spans="2:9" ht="15.75">
      <c r="B71" s="70" t="s">
        <v>272</v>
      </c>
      <c r="C71" s="209" t="s">
        <v>245</v>
      </c>
      <c r="D71" s="255"/>
      <c r="E71" s="256"/>
      <c r="F71" s="74"/>
      <c r="G71" s="19">
        <v>0</v>
      </c>
      <c r="H71" s="19">
        <v>0</v>
      </c>
      <c r="I71" s="19">
        <v>0</v>
      </c>
    </row>
    <row r="72" spans="2:9" ht="15.75">
      <c r="B72" s="70" t="s">
        <v>273</v>
      </c>
      <c r="C72" s="209" t="s">
        <v>246</v>
      </c>
      <c r="D72" s="255"/>
      <c r="E72" s="256"/>
      <c r="F72" s="74"/>
      <c r="G72" s="19">
        <v>94568</v>
      </c>
      <c r="H72" s="19">
        <v>-57569</v>
      </c>
      <c r="I72" s="19">
        <v>36999</v>
      </c>
    </row>
    <row r="73" spans="2:9" ht="15.75">
      <c r="B73" s="70" t="s">
        <v>274</v>
      </c>
      <c r="C73" s="209" t="s">
        <v>247</v>
      </c>
      <c r="D73" s="255"/>
      <c r="E73" s="256"/>
      <c r="F73" s="74"/>
      <c r="G73" s="19">
        <v>94568</v>
      </c>
      <c r="H73" s="19">
        <v>-57569</v>
      </c>
      <c r="I73" s="19">
        <v>36999</v>
      </c>
    </row>
    <row r="74" spans="2:9" ht="15.75">
      <c r="B74" s="70" t="s">
        <v>275</v>
      </c>
      <c r="C74" s="209" t="s">
        <v>145</v>
      </c>
      <c r="D74" s="255"/>
      <c r="E74" s="256"/>
      <c r="F74" s="74"/>
      <c r="G74" s="19">
        <v>0</v>
      </c>
      <c r="H74" s="19">
        <v>0</v>
      </c>
      <c r="I74" s="19">
        <v>0</v>
      </c>
    </row>
    <row r="75" spans="2:9" ht="15.75">
      <c r="B75" s="70" t="s">
        <v>276</v>
      </c>
      <c r="C75" s="209" t="s">
        <v>248</v>
      </c>
      <c r="D75" s="255"/>
      <c r="E75" s="256"/>
      <c r="F75" s="74"/>
      <c r="G75" s="19">
        <v>0</v>
      </c>
      <c r="H75" s="19">
        <v>0</v>
      </c>
      <c r="I75" s="19">
        <v>0</v>
      </c>
    </row>
    <row r="76" spans="2:9" ht="15.75">
      <c r="B76" s="70" t="s">
        <v>277</v>
      </c>
      <c r="C76" s="209" t="s">
        <v>249</v>
      </c>
      <c r="D76" s="255"/>
      <c r="E76" s="256"/>
      <c r="F76" s="74"/>
      <c r="G76" s="19">
        <v>0</v>
      </c>
      <c r="H76" s="19">
        <v>0</v>
      </c>
      <c r="I76" s="19">
        <v>0</v>
      </c>
    </row>
    <row r="77" spans="2:9" ht="15.75">
      <c r="B77" s="70" t="s">
        <v>278</v>
      </c>
      <c r="C77" s="209" t="s">
        <v>250</v>
      </c>
      <c r="D77" s="255"/>
      <c r="E77" s="256"/>
      <c r="F77" s="74"/>
      <c r="G77" s="19">
        <v>0</v>
      </c>
      <c r="H77" s="19">
        <v>0</v>
      </c>
      <c r="I77" s="19">
        <v>0</v>
      </c>
    </row>
    <row r="78" spans="2:9" ht="15.75">
      <c r="B78" s="70" t="s">
        <v>279</v>
      </c>
      <c r="C78" s="209" t="s">
        <v>251</v>
      </c>
      <c r="D78" s="255"/>
      <c r="E78" s="256"/>
      <c r="F78" s="74"/>
      <c r="G78" s="19">
        <v>534429</v>
      </c>
      <c r="H78" s="19">
        <v>0</v>
      </c>
      <c r="I78" s="19">
        <v>534429</v>
      </c>
    </row>
    <row r="79" spans="2:9" ht="15.75">
      <c r="B79" s="70">
        <v>1.9</v>
      </c>
      <c r="C79" s="209" t="s">
        <v>252</v>
      </c>
      <c r="D79" s="255"/>
      <c r="E79" s="256"/>
      <c r="F79" s="74"/>
      <c r="G79" s="19">
        <v>0</v>
      </c>
      <c r="H79" s="19">
        <v>0</v>
      </c>
      <c r="I79" s="19">
        <v>0</v>
      </c>
    </row>
    <row r="80" spans="2:9" ht="15.75">
      <c r="B80" s="70" t="s">
        <v>280</v>
      </c>
      <c r="C80" s="209" t="s">
        <v>222</v>
      </c>
      <c r="D80" s="255"/>
      <c r="E80" s="256"/>
      <c r="F80" s="74"/>
      <c r="G80" s="19">
        <v>0</v>
      </c>
      <c r="H80" s="19">
        <v>0</v>
      </c>
      <c r="I80" s="19">
        <v>0</v>
      </c>
    </row>
    <row r="81" spans="2:9" ht="15.75">
      <c r="B81" s="70" t="s">
        <v>281</v>
      </c>
      <c r="C81" s="209" t="s">
        <v>190</v>
      </c>
      <c r="D81" s="255"/>
      <c r="E81" s="256"/>
      <c r="F81" s="74"/>
      <c r="G81" s="19">
        <v>0</v>
      </c>
      <c r="H81" s="19">
        <v>0</v>
      </c>
      <c r="I81" s="19">
        <v>0</v>
      </c>
    </row>
    <row r="82" spans="2:9" ht="15.75">
      <c r="B82" s="70" t="s">
        <v>282</v>
      </c>
      <c r="C82" s="209" t="s">
        <v>191</v>
      </c>
      <c r="D82" s="210"/>
      <c r="E82" s="254"/>
      <c r="F82" s="73"/>
      <c r="G82" s="19">
        <v>0</v>
      </c>
      <c r="H82" s="19">
        <v>0</v>
      </c>
      <c r="I82" s="19">
        <v>0</v>
      </c>
    </row>
    <row r="83" spans="2:9" ht="15.75">
      <c r="B83" s="70" t="s">
        <v>283</v>
      </c>
      <c r="C83" s="209" t="s">
        <v>192</v>
      </c>
      <c r="D83" s="210"/>
      <c r="E83" s="254"/>
      <c r="F83" s="73"/>
      <c r="G83" s="19">
        <v>0</v>
      </c>
      <c r="H83" s="19">
        <v>0</v>
      </c>
      <c r="I83" s="19">
        <v>0</v>
      </c>
    </row>
    <row r="84" spans="2:9" ht="15.75">
      <c r="B84" s="70" t="s">
        <v>284</v>
      </c>
      <c r="C84" s="209" t="s">
        <v>253</v>
      </c>
      <c r="D84" s="255"/>
      <c r="E84" s="256"/>
      <c r="F84" s="74"/>
      <c r="G84" s="19">
        <v>0</v>
      </c>
      <c r="H84" s="19">
        <v>0</v>
      </c>
      <c r="I84" s="19">
        <v>0</v>
      </c>
    </row>
    <row r="85" spans="2:9" ht="15.75">
      <c r="B85" s="70" t="s">
        <v>285</v>
      </c>
      <c r="C85" s="209" t="s">
        <v>191</v>
      </c>
      <c r="D85" s="210"/>
      <c r="E85" s="254"/>
      <c r="F85" s="73"/>
      <c r="G85" s="19">
        <v>0</v>
      </c>
      <c r="H85" s="19">
        <v>0</v>
      </c>
      <c r="I85" s="19">
        <v>0</v>
      </c>
    </row>
    <row r="86" spans="2:9" ht="15.75">
      <c r="B86" s="70" t="s">
        <v>286</v>
      </c>
      <c r="C86" s="209" t="s">
        <v>192</v>
      </c>
      <c r="D86" s="210"/>
      <c r="E86" s="254"/>
      <c r="F86" s="73"/>
      <c r="G86" s="19">
        <v>0</v>
      </c>
      <c r="H86" s="19">
        <v>0</v>
      </c>
      <c r="I86" s="19">
        <v>0</v>
      </c>
    </row>
    <row r="87" spans="2:9" ht="15.75">
      <c r="B87" s="70" t="s">
        <v>287</v>
      </c>
      <c r="C87" s="209" t="s">
        <v>254</v>
      </c>
      <c r="D87" s="255"/>
      <c r="E87" s="256"/>
      <c r="F87" s="74"/>
      <c r="G87" s="19">
        <v>0</v>
      </c>
      <c r="H87" s="19">
        <v>0</v>
      </c>
      <c r="I87" s="19">
        <v>0</v>
      </c>
    </row>
    <row r="88" spans="2:9" ht="15.75">
      <c r="B88" s="70" t="s">
        <v>288</v>
      </c>
      <c r="C88" s="209" t="s">
        <v>255</v>
      </c>
      <c r="D88" s="255"/>
      <c r="E88" s="256"/>
      <c r="F88" s="74"/>
      <c r="G88" s="19">
        <v>0</v>
      </c>
      <c r="H88" s="19">
        <v>0</v>
      </c>
      <c r="I88" s="19">
        <v>0</v>
      </c>
    </row>
    <row r="89" spans="2:9" ht="15.75">
      <c r="B89" s="70">
        <v>1.1</v>
      </c>
      <c r="C89" s="209" t="s">
        <v>256</v>
      </c>
      <c r="D89" s="255"/>
      <c r="E89" s="256"/>
      <c r="F89" s="74"/>
      <c r="G89" s="19">
        <v>0</v>
      </c>
      <c r="H89" s="19">
        <v>0</v>
      </c>
      <c r="I89" s="19">
        <v>0</v>
      </c>
    </row>
    <row r="90" spans="2:9" ht="15.75">
      <c r="B90" s="70" t="s">
        <v>289</v>
      </c>
      <c r="C90" s="209" t="s">
        <v>257</v>
      </c>
      <c r="D90" s="255"/>
      <c r="E90" s="256"/>
      <c r="F90" s="74"/>
      <c r="G90" s="19">
        <v>0</v>
      </c>
      <c r="H90" s="19">
        <v>0</v>
      </c>
      <c r="I90" s="19">
        <v>0</v>
      </c>
    </row>
    <row r="91" spans="2:9" ht="15.75">
      <c r="B91" s="70" t="s">
        <v>290</v>
      </c>
      <c r="C91" s="209" t="s">
        <v>258</v>
      </c>
      <c r="D91" s="255"/>
      <c r="E91" s="256"/>
      <c r="F91" s="74"/>
      <c r="G91" s="19">
        <v>0</v>
      </c>
      <c r="H91" s="19">
        <v>0</v>
      </c>
      <c r="I91" s="19">
        <v>0</v>
      </c>
    </row>
    <row r="92" spans="2:9" ht="15.75">
      <c r="B92" s="70" t="s">
        <v>291</v>
      </c>
      <c r="C92" s="209" t="s">
        <v>259</v>
      </c>
      <c r="D92" s="255"/>
      <c r="E92" s="256"/>
      <c r="F92" s="74"/>
      <c r="G92" s="19">
        <v>0</v>
      </c>
      <c r="H92" s="19">
        <v>0</v>
      </c>
      <c r="I92" s="19">
        <v>0</v>
      </c>
    </row>
    <row r="93" spans="2:9" ht="15.75">
      <c r="B93" s="70" t="s">
        <v>292</v>
      </c>
      <c r="C93" s="209" t="s">
        <v>260</v>
      </c>
      <c r="D93" s="255"/>
      <c r="E93" s="256"/>
      <c r="F93" s="74"/>
      <c r="G93" s="19">
        <v>0</v>
      </c>
      <c r="H93" s="19">
        <v>0</v>
      </c>
      <c r="I93" s="19">
        <v>0</v>
      </c>
    </row>
    <row r="94" spans="2:9" ht="15.75">
      <c r="B94" s="70" t="s">
        <v>293</v>
      </c>
      <c r="C94" s="209" t="s">
        <v>261</v>
      </c>
      <c r="D94" s="255"/>
      <c r="E94" s="256"/>
      <c r="F94" s="74"/>
      <c r="G94" s="19">
        <v>0</v>
      </c>
      <c r="H94" s="19">
        <v>0</v>
      </c>
      <c r="I94" s="19">
        <v>0</v>
      </c>
    </row>
    <row r="95" spans="2:9" ht="15.75">
      <c r="B95" s="71">
        <v>1.11</v>
      </c>
      <c r="C95" s="257" t="s">
        <v>262</v>
      </c>
      <c r="D95" s="258"/>
      <c r="E95" s="259"/>
      <c r="F95" s="75"/>
      <c r="G95" s="66">
        <v>628997</v>
      </c>
      <c r="H95" s="66">
        <v>-57569</v>
      </c>
      <c r="I95" s="66">
        <v>571428</v>
      </c>
    </row>
    <row r="96" spans="2:9" ht="15.75">
      <c r="B96" s="70">
        <v>2</v>
      </c>
      <c r="C96" s="209" t="s">
        <v>263</v>
      </c>
      <c r="D96" s="255"/>
      <c r="E96" s="256"/>
      <c r="F96" s="74"/>
      <c r="G96" s="19">
        <v>1544013</v>
      </c>
      <c r="H96" s="19">
        <v>-124445</v>
      </c>
      <c r="I96" s="19">
        <v>1419568</v>
      </c>
    </row>
    <row r="97" spans="2:9" ht="15.75">
      <c r="B97" s="70">
        <v>2.1</v>
      </c>
      <c r="C97" s="209" t="s">
        <v>264</v>
      </c>
      <c r="D97" s="255"/>
      <c r="E97" s="256"/>
      <c r="F97" s="74"/>
      <c r="G97" s="19">
        <v>1128337</v>
      </c>
      <c r="H97" s="19">
        <v>-123446</v>
      </c>
      <c r="I97" s="19">
        <v>1004891</v>
      </c>
    </row>
    <row r="98" spans="2:9" ht="15.75">
      <c r="B98" s="70">
        <v>2.2</v>
      </c>
      <c r="C98" s="209" t="s">
        <v>265</v>
      </c>
      <c r="D98" s="255"/>
      <c r="E98" s="256"/>
      <c r="F98" s="74"/>
      <c r="G98" s="19">
        <v>1009584</v>
      </c>
      <c r="H98" s="19">
        <v>-124445</v>
      </c>
      <c r="I98" s="19">
        <v>885139</v>
      </c>
    </row>
    <row r="99" spans="2:9" ht="15.75">
      <c r="B99" s="70">
        <v>3</v>
      </c>
      <c r="C99" s="209" t="s">
        <v>266</v>
      </c>
      <c r="D99" s="255"/>
      <c r="E99" s="256"/>
      <c r="F99" s="74"/>
      <c r="G99" s="19"/>
      <c r="H99" s="19"/>
      <c r="I99" s="19"/>
    </row>
    <row r="100" spans="2:9" ht="15.75">
      <c r="B100" s="70">
        <v>3.1</v>
      </c>
      <c r="C100" s="209" t="s">
        <v>267</v>
      </c>
      <c r="D100" s="255"/>
      <c r="E100" s="256"/>
      <c r="F100" s="74"/>
      <c r="G100" s="96">
        <v>6.4</v>
      </c>
      <c r="H100" s="96">
        <v>0.3</v>
      </c>
      <c r="I100" s="96">
        <v>6.7</v>
      </c>
    </row>
    <row r="101" spans="2:9" ht="15.75">
      <c r="B101" s="70">
        <v>3.2</v>
      </c>
      <c r="C101" s="209" t="s">
        <v>268</v>
      </c>
      <c r="D101" s="255"/>
      <c r="E101" s="256"/>
      <c r="F101" s="74"/>
      <c r="G101" s="96">
        <v>6.5</v>
      </c>
      <c r="H101" s="96">
        <v>0.3</v>
      </c>
      <c r="I101" s="96">
        <v>6.8</v>
      </c>
    </row>
    <row r="102" spans="2:9" ht="15.75">
      <c r="B102" s="70">
        <v>3.3</v>
      </c>
      <c r="C102" s="209" t="s">
        <v>269</v>
      </c>
      <c r="D102" s="255"/>
      <c r="E102" s="256"/>
      <c r="F102" s="74"/>
      <c r="G102" s="96">
        <v>13.9</v>
      </c>
      <c r="H102" s="96">
        <v>-0.5</v>
      </c>
      <c r="I102" s="96">
        <v>13.4</v>
      </c>
    </row>
    <row r="103" spans="2:6" ht="15.75">
      <c r="B103" s="68"/>
      <c r="C103" s="69"/>
      <c r="D103" s="69"/>
      <c r="E103" s="69"/>
      <c r="F103" s="69"/>
    </row>
    <row r="104" spans="2:6" ht="15.75">
      <c r="B104" s="68"/>
      <c r="C104" s="69"/>
      <c r="D104" s="69"/>
      <c r="E104" s="69"/>
      <c r="F104" s="69"/>
    </row>
    <row r="105" spans="2:9" ht="126" customHeight="1">
      <c r="B105" s="241" t="s">
        <v>325</v>
      </c>
      <c r="C105" s="241"/>
      <c r="D105" s="241"/>
      <c r="E105" s="241"/>
      <c r="F105" s="241"/>
      <c r="G105" s="241"/>
      <c r="H105" s="241"/>
      <c r="I105" s="241"/>
    </row>
    <row r="106" spans="2:6" ht="15.75">
      <c r="B106" s="68"/>
      <c r="C106" s="69"/>
      <c r="D106" s="69"/>
      <c r="E106" s="69"/>
      <c r="F106" s="69"/>
    </row>
    <row r="107" spans="1:6" ht="15.75">
      <c r="A107" s="98" t="s">
        <v>326</v>
      </c>
      <c r="B107" s="97"/>
      <c r="C107" s="69"/>
      <c r="D107" s="69"/>
      <c r="E107" s="69"/>
      <c r="F107" s="69"/>
    </row>
    <row r="108" spans="2:6" ht="15.75">
      <c r="B108" s="68"/>
      <c r="C108" s="69"/>
      <c r="D108" s="69"/>
      <c r="E108" s="69"/>
      <c r="F108" s="69"/>
    </row>
    <row r="109" spans="2:9" ht="39" customHeight="1">
      <c r="B109" s="101" t="s">
        <v>294</v>
      </c>
      <c r="C109" s="246" t="s">
        <v>24</v>
      </c>
      <c r="D109" s="247"/>
      <c r="E109" s="248"/>
      <c r="F109" s="106" t="s">
        <v>300</v>
      </c>
      <c r="G109" s="102" t="s">
        <v>327</v>
      </c>
      <c r="H109" s="102" t="s">
        <v>328</v>
      </c>
      <c r="I109" s="102" t="s">
        <v>71</v>
      </c>
    </row>
    <row r="110" spans="2:9" ht="15" customHeight="1">
      <c r="B110" s="103">
        <v>1</v>
      </c>
      <c r="C110" s="249">
        <v>2</v>
      </c>
      <c r="D110" s="250"/>
      <c r="E110" s="251"/>
      <c r="F110" s="108">
        <v>3</v>
      </c>
      <c r="G110" s="104">
        <v>4</v>
      </c>
      <c r="H110" s="104">
        <v>5</v>
      </c>
      <c r="I110" s="104">
        <v>6</v>
      </c>
    </row>
    <row r="111" spans="2:9" ht="15.75">
      <c r="B111" s="111">
        <v>1</v>
      </c>
      <c r="C111" s="242" t="s">
        <v>329</v>
      </c>
      <c r="D111" s="243"/>
      <c r="E111" s="243"/>
      <c r="F111" s="99"/>
      <c r="G111" s="110">
        <v>339590</v>
      </c>
      <c r="H111" s="110">
        <v>23457</v>
      </c>
      <c r="I111" s="110">
        <v>363047</v>
      </c>
    </row>
    <row r="112" spans="2:9" ht="15" customHeight="1">
      <c r="B112" s="105">
        <v>1.1</v>
      </c>
      <c r="C112" s="244" t="s">
        <v>330</v>
      </c>
      <c r="D112" s="245"/>
      <c r="E112" s="245"/>
      <c r="F112" s="99"/>
      <c r="G112" s="100">
        <v>233544</v>
      </c>
      <c r="H112" s="100">
        <v>22294</v>
      </c>
      <c r="I112" s="100">
        <v>255838</v>
      </c>
    </row>
    <row r="113" spans="2:9" ht="15" customHeight="1">
      <c r="B113" s="105">
        <v>1.2</v>
      </c>
      <c r="C113" s="244" t="s">
        <v>331</v>
      </c>
      <c r="D113" s="245"/>
      <c r="E113" s="245"/>
      <c r="F113" s="99"/>
      <c r="G113" s="100">
        <v>102759</v>
      </c>
      <c r="H113" s="100">
        <v>-1158</v>
      </c>
      <c r="I113" s="100">
        <v>101601</v>
      </c>
    </row>
    <row r="114" spans="2:9" ht="15" customHeight="1">
      <c r="B114" s="105">
        <v>1.3</v>
      </c>
      <c r="C114" s="244" t="s">
        <v>332</v>
      </c>
      <c r="D114" s="245"/>
      <c r="E114" s="245"/>
      <c r="F114" s="99"/>
      <c r="G114" s="100">
        <v>3287</v>
      </c>
      <c r="H114" s="100">
        <v>2321</v>
      </c>
      <c r="I114" s="100">
        <v>5608</v>
      </c>
    </row>
    <row r="115" spans="2:9" ht="15" customHeight="1">
      <c r="B115" s="105">
        <v>1.4</v>
      </c>
      <c r="C115" s="244" t="s">
        <v>333</v>
      </c>
      <c r="D115" s="245"/>
      <c r="E115" s="245"/>
      <c r="F115" s="99"/>
      <c r="G115" s="100">
        <v>0</v>
      </c>
      <c r="H115" s="100">
        <v>0</v>
      </c>
      <c r="I115" s="100">
        <v>0</v>
      </c>
    </row>
    <row r="116" spans="2:6" ht="15.75">
      <c r="B116" s="68"/>
      <c r="C116" s="69"/>
      <c r="D116" s="69"/>
      <c r="E116" s="69"/>
      <c r="F116" s="69"/>
    </row>
    <row r="117" spans="2:6" ht="15.75">
      <c r="B117" s="262" t="s">
        <v>167</v>
      </c>
      <c r="C117" s="262"/>
      <c r="D117" s="262"/>
      <c r="E117" s="262"/>
      <c r="F117" s="79"/>
    </row>
    <row r="118" spans="2:6" ht="15.75">
      <c r="B118" s="41"/>
      <c r="C118" s="41"/>
      <c r="D118" s="41"/>
      <c r="E118" s="41"/>
      <c r="F118" s="41"/>
    </row>
    <row r="119" spans="2:7" ht="30">
      <c r="B119" s="263" t="s">
        <v>24</v>
      </c>
      <c r="C119" s="263"/>
      <c r="D119" s="263"/>
      <c r="E119" s="263"/>
      <c r="F119" s="80"/>
      <c r="G119" s="56" t="s">
        <v>160</v>
      </c>
    </row>
    <row r="120" spans="2:7" ht="15.75">
      <c r="B120" s="253" t="s">
        <v>161</v>
      </c>
      <c r="C120" s="253"/>
      <c r="D120" s="253"/>
      <c r="E120" s="253"/>
      <c r="F120" s="81"/>
      <c r="G120" s="53">
        <f>SUM(G121:G124)</f>
        <v>210768</v>
      </c>
    </row>
    <row r="121" spans="2:7" ht="15.75">
      <c r="B121" s="252" t="s">
        <v>162</v>
      </c>
      <c r="C121" s="252"/>
      <c r="D121" s="252"/>
      <c r="E121" s="252"/>
      <c r="F121" s="78"/>
      <c r="G121" s="19">
        <v>110122</v>
      </c>
    </row>
    <row r="122" spans="2:7" ht="15.75">
      <c r="B122" s="252" t="s">
        <v>149</v>
      </c>
      <c r="C122" s="252"/>
      <c r="D122" s="252"/>
      <c r="E122" s="252"/>
      <c r="F122" s="78"/>
      <c r="G122" s="19">
        <v>36405</v>
      </c>
    </row>
    <row r="123" spans="2:7" ht="15.75">
      <c r="B123" s="252" t="s">
        <v>163</v>
      </c>
      <c r="C123" s="252"/>
      <c r="D123" s="252"/>
      <c r="E123" s="252"/>
      <c r="F123" s="78"/>
      <c r="G123" s="19">
        <v>14886</v>
      </c>
    </row>
    <row r="124" spans="2:7" ht="15.75">
      <c r="B124" s="252" t="s">
        <v>150</v>
      </c>
      <c r="C124" s="252"/>
      <c r="D124" s="252"/>
      <c r="E124" s="252"/>
      <c r="F124" s="78"/>
      <c r="G124" s="19">
        <v>49355</v>
      </c>
    </row>
    <row r="125" spans="2:7" ht="15.75">
      <c r="B125" s="253" t="s">
        <v>164</v>
      </c>
      <c r="C125" s="253"/>
      <c r="D125" s="253"/>
      <c r="E125" s="253"/>
      <c r="F125" s="81"/>
      <c r="G125" s="53">
        <f>SUM(G126:G130)</f>
        <v>188474</v>
      </c>
    </row>
    <row r="126" spans="2:7" ht="15.75">
      <c r="B126" s="252" t="s">
        <v>151</v>
      </c>
      <c r="C126" s="252"/>
      <c r="D126" s="252"/>
      <c r="E126" s="252"/>
      <c r="F126" s="78"/>
      <c r="G126" s="19">
        <v>23489</v>
      </c>
    </row>
    <row r="127" spans="2:7" ht="15.75">
      <c r="B127" s="252" t="s">
        <v>152</v>
      </c>
      <c r="C127" s="252"/>
      <c r="D127" s="252"/>
      <c r="E127" s="252"/>
      <c r="F127" s="78"/>
      <c r="G127" s="19">
        <v>88193</v>
      </c>
    </row>
    <row r="128" spans="2:7" ht="15.75">
      <c r="B128" s="252" t="s">
        <v>153</v>
      </c>
      <c r="C128" s="252"/>
      <c r="D128" s="252"/>
      <c r="E128" s="252"/>
      <c r="F128" s="78"/>
      <c r="G128" s="19">
        <v>12939</v>
      </c>
    </row>
    <row r="129" spans="2:7" ht="15.75">
      <c r="B129" s="252" t="s">
        <v>165</v>
      </c>
      <c r="C129" s="252"/>
      <c r="D129" s="252"/>
      <c r="E129" s="252"/>
      <c r="F129" s="78"/>
      <c r="G129" s="19">
        <v>10580</v>
      </c>
    </row>
    <row r="130" spans="2:7" ht="15.75">
      <c r="B130" s="252" t="s">
        <v>154</v>
      </c>
      <c r="C130" s="252"/>
      <c r="D130" s="252"/>
      <c r="E130" s="252"/>
      <c r="F130" s="78"/>
      <c r="G130" s="19">
        <v>53273</v>
      </c>
    </row>
    <row r="134" spans="2:7" s="1" customFormat="1" ht="15.75">
      <c r="B134" s="1" t="s">
        <v>157</v>
      </c>
      <c r="G134" s="1" t="s">
        <v>92</v>
      </c>
    </row>
    <row r="135" s="1" customFormat="1" ht="15.75"/>
    <row r="136" spans="2:7" s="1" customFormat="1" ht="15.75">
      <c r="B136" s="1" t="s">
        <v>158</v>
      </c>
      <c r="G136" s="1" t="s">
        <v>155</v>
      </c>
    </row>
    <row r="137" s="1" customFormat="1" ht="15.75">
      <c r="B137" s="72" t="s">
        <v>9</v>
      </c>
    </row>
    <row r="138" spans="2:7" s="1" customFormat="1" ht="15.75">
      <c r="B138" s="1" t="s">
        <v>10</v>
      </c>
      <c r="G138" s="1" t="s">
        <v>156</v>
      </c>
    </row>
    <row r="139" s="1" customFormat="1" ht="15.75"/>
    <row r="140" s="1" customFormat="1" ht="15.75">
      <c r="B140" s="1" t="s">
        <v>159</v>
      </c>
    </row>
    <row r="141" s="1" customFormat="1" ht="15.75"/>
    <row r="142" s="1" customFormat="1" ht="15.75">
      <c r="B142" s="82" t="s">
        <v>319</v>
      </c>
    </row>
    <row r="143" spans="3:6" ht="15.75">
      <c r="C143" s="1"/>
      <c r="D143" s="1"/>
      <c r="E143" s="1"/>
      <c r="F143" s="1"/>
    </row>
    <row r="144" spans="3:6" ht="15.75">
      <c r="C144" s="1"/>
      <c r="D144" s="1"/>
      <c r="E144" s="1"/>
      <c r="F144" s="1"/>
    </row>
    <row r="145" spans="3:6" ht="15.75">
      <c r="C145" s="1"/>
      <c r="D145" s="1"/>
      <c r="E145" s="1"/>
      <c r="F145" s="1"/>
    </row>
    <row r="146" spans="3:6" ht="15.75">
      <c r="C146" s="1"/>
      <c r="D146" s="1"/>
      <c r="E146" s="1"/>
      <c r="F146" s="1"/>
    </row>
  </sheetData>
  <sheetProtection/>
  <mergeCells count="121">
    <mergeCell ref="C102:E102"/>
    <mergeCell ref="C94:E94"/>
    <mergeCell ref="C95:E95"/>
    <mergeCell ref="C96:E96"/>
    <mergeCell ref="C97:E97"/>
    <mergeCell ref="C98:E98"/>
    <mergeCell ref="C91:E91"/>
    <mergeCell ref="C92:E92"/>
    <mergeCell ref="C93:E93"/>
    <mergeCell ref="C99:E99"/>
    <mergeCell ref="C100:E100"/>
    <mergeCell ref="C101:E101"/>
    <mergeCell ref="C82:E82"/>
    <mergeCell ref="C83:E83"/>
    <mergeCell ref="C85:E85"/>
    <mergeCell ref="C86:E86"/>
    <mergeCell ref="C89:E89"/>
    <mergeCell ref="C90:E90"/>
    <mergeCell ref="C80:E80"/>
    <mergeCell ref="C81:E81"/>
    <mergeCell ref="C84:E84"/>
    <mergeCell ref="C87:E87"/>
    <mergeCell ref="C88:E88"/>
    <mergeCell ref="C75:E75"/>
    <mergeCell ref="C76:E76"/>
    <mergeCell ref="C77:E77"/>
    <mergeCell ref="C78:E78"/>
    <mergeCell ref="C79:E79"/>
    <mergeCell ref="C73:E73"/>
    <mergeCell ref="C74:E74"/>
    <mergeCell ref="C65:E65"/>
    <mergeCell ref="C66:E66"/>
    <mergeCell ref="C67:E67"/>
    <mergeCell ref="C68:E68"/>
    <mergeCell ref="C69:E69"/>
    <mergeCell ref="C58:E58"/>
    <mergeCell ref="C59:E59"/>
    <mergeCell ref="C60:E60"/>
    <mergeCell ref="C70:E70"/>
    <mergeCell ref="C71:E71"/>
    <mergeCell ref="C72:E72"/>
    <mergeCell ref="F4:G4"/>
    <mergeCell ref="F5:G5"/>
    <mergeCell ref="C50:E50"/>
    <mergeCell ref="C51:E51"/>
    <mergeCell ref="C52:E52"/>
    <mergeCell ref="C53:E53"/>
    <mergeCell ref="B128:E128"/>
    <mergeCell ref="H19:I19"/>
    <mergeCell ref="D3:I3"/>
    <mergeCell ref="H4:I4"/>
    <mergeCell ref="H5:I5"/>
    <mergeCell ref="D14:I14"/>
    <mergeCell ref="C22:E22"/>
    <mergeCell ref="C23:E23"/>
    <mergeCell ref="C3:C4"/>
    <mergeCell ref="C30:E30"/>
    <mergeCell ref="H21:I21"/>
    <mergeCell ref="D15:I15"/>
    <mergeCell ref="B117:E117"/>
    <mergeCell ref="B119:E119"/>
    <mergeCell ref="B120:E120"/>
    <mergeCell ref="B127:E127"/>
    <mergeCell ref="C27:E27"/>
    <mergeCell ref="C28:E28"/>
    <mergeCell ref="C29:E29"/>
    <mergeCell ref="C25:E25"/>
    <mergeCell ref="B129:E129"/>
    <mergeCell ref="B130:E130"/>
    <mergeCell ref="B8:I8"/>
    <mergeCell ref="B11:I11"/>
    <mergeCell ref="C32:E32"/>
    <mergeCell ref="C33:E33"/>
    <mergeCell ref="C24:E24"/>
    <mergeCell ref="C26:E26"/>
    <mergeCell ref="B121:E121"/>
    <mergeCell ref="B122:E122"/>
    <mergeCell ref="C63:E63"/>
    <mergeCell ref="C64:E64"/>
    <mergeCell ref="C49:E49"/>
    <mergeCell ref="A1:I1"/>
    <mergeCell ref="A7:I7"/>
    <mergeCell ref="D13:I13"/>
    <mergeCell ref="A9:I9"/>
    <mergeCell ref="D16:I16"/>
    <mergeCell ref="B16:C16"/>
    <mergeCell ref="H20:I20"/>
    <mergeCell ref="C45:E45"/>
    <mergeCell ref="C46:E46"/>
    <mergeCell ref="C47:E47"/>
    <mergeCell ref="C48:E48"/>
    <mergeCell ref="C61:E61"/>
    <mergeCell ref="C62:E62"/>
    <mergeCell ref="C54:E54"/>
    <mergeCell ref="C55:E55"/>
    <mergeCell ref="C56:E56"/>
    <mergeCell ref="C57:E57"/>
    <mergeCell ref="C39:E39"/>
    <mergeCell ref="C40:E40"/>
    <mergeCell ref="C41:E41"/>
    <mergeCell ref="C42:E42"/>
    <mergeCell ref="C43:E43"/>
    <mergeCell ref="C34:E34"/>
    <mergeCell ref="B123:E123"/>
    <mergeCell ref="B124:E124"/>
    <mergeCell ref="B125:E125"/>
    <mergeCell ref="B126:E126"/>
    <mergeCell ref="C31:E31"/>
    <mergeCell ref="C35:E35"/>
    <mergeCell ref="C37:E37"/>
    <mergeCell ref="C38:E38"/>
    <mergeCell ref="C44:E44"/>
    <mergeCell ref="C36:E36"/>
    <mergeCell ref="B105:I105"/>
    <mergeCell ref="C111:E111"/>
    <mergeCell ref="C112:E112"/>
    <mergeCell ref="C113:E113"/>
    <mergeCell ref="C114:E114"/>
    <mergeCell ref="C115:E115"/>
    <mergeCell ref="C109:E109"/>
    <mergeCell ref="C110:E110"/>
  </mergeCells>
  <printOptions horizontalCentered="1"/>
  <pageMargins left="0.5905511811023623" right="0.1968503937007874" top="0.7874015748031497" bottom="0.3937007874015748" header="0.1968503937007874" footer="0.1968503937007874"/>
  <pageSetup fitToHeight="3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zoomScale="115" zoomScaleNormal="115" zoomScaleSheetLayoutView="100" zoomScalePageLayoutView="0" workbookViewId="0" topLeftCell="A1">
      <selection activeCell="B9" sqref="B9:DE9"/>
    </sheetView>
  </sheetViews>
  <sheetFormatPr defaultColWidth="0.875" defaultRowHeight="12.75"/>
  <cols>
    <col min="1" max="54" width="0.875" style="118" customWidth="1"/>
    <col min="55" max="55" width="2.75390625" style="118" customWidth="1"/>
    <col min="56" max="56" width="10.00390625" style="118" customWidth="1"/>
    <col min="57" max="57" width="3.00390625" style="118" customWidth="1"/>
    <col min="58" max="58" width="9.125" style="118" hidden="1" customWidth="1"/>
    <col min="59" max="16384" width="0.875" style="118" customWidth="1"/>
  </cols>
  <sheetData>
    <row r="1" s="112" customFormat="1" ht="11.25">
      <c r="DF1" s="113" t="s">
        <v>0</v>
      </c>
    </row>
    <row r="2" s="112" customFormat="1" ht="3" customHeight="1"/>
    <row r="3" spans="24:110" s="112" customFormat="1" ht="12" customHeight="1">
      <c r="X3" s="321" t="s">
        <v>334</v>
      </c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3"/>
      <c r="AL3" s="327" t="s">
        <v>6</v>
      </c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9"/>
    </row>
    <row r="4" spans="24:110" s="112" customFormat="1" ht="24" customHeight="1">
      <c r="X4" s="324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6"/>
      <c r="AL4" s="330" t="s">
        <v>5</v>
      </c>
      <c r="AM4" s="330"/>
      <c r="AN4" s="330"/>
      <c r="AO4" s="330"/>
      <c r="AP4" s="330"/>
      <c r="AQ4" s="330"/>
      <c r="AR4" s="330"/>
      <c r="AS4" s="330"/>
      <c r="AT4" s="330"/>
      <c r="AU4" s="330"/>
      <c r="AV4" s="331"/>
      <c r="AW4" s="332" t="s">
        <v>3</v>
      </c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4"/>
      <c r="BX4" s="332" t="s">
        <v>2</v>
      </c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4"/>
      <c r="CV4" s="335" t="s">
        <v>1</v>
      </c>
      <c r="CW4" s="336"/>
      <c r="CX4" s="336"/>
      <c r="CY4" s="336"/>
      <c r="CZ4" s="336"/>
      <c r="DA4" s="336"/>
      <c r="DB4" s="336"/>
      <c r="DC4" s="336"/>
      <c r="DD4" s="336"/>
      <c r="DE4" s="336"/>
      <c r="DF4" s="337"/>
    </row>
    <row r="5" spans="24:110" s="112" customFormat="1" ht="11.25">
      <c r="X5" s="319" t="s">
        <v>133</v>
      </c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 t="s">
        <v>89</v>
      </c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 t="s">
        <v>88</v>
      </c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 t="s">
        <v>87</v>
      </c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 t="s">
        <v>86</v>
      </c>
      <c r="CW5" s="319"/>
      <c r="CX5" s="319"/>
      <c r="CY5" s="319"/>
      <c r="CZ5" s="319"/>
      <c r="DA5" s="319"/>
      <c r="DB5" s="319"/>
      <c r="DC5" s="319"/>
      <c r="DD5" s="319"/>
      <c r="DE5" s="319"/>
      <c r="DF5" s="319"/>
    </row>
    <row r="7" spans="1:110" s="114" customFormat="1" ht="14.25" customHeight="1">
      <c r="A7" s="320" t="s">
        <v>335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</row>
    <row r="8" spans="1:110" s="114" customFormat="1" ht="14.25" customHeight="1">
      <c r="A8" s="308" t="s">
        <v>20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</row>
    <row r="9" spans="1:109" s="114" customFormat="1" ht="14.25" customHeight="1">
      <c r="A9" s="115"/>
      <c r="B9" s="308" t="s">
        <v>313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</row>
    <row r="11" spans="1:110" s="116" customFormat="1" ht="12.75">
      <c r="A11" s="116" t="s">
        <v>21</v>
      </c>
      <c r="X11" s="117"/>
      <c r="Y11" s="117"/>
      <c r="AA11" s="279" t="s">
        <v>90</v>
      </c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</row>
    <row r="12" spans="27:110" s="116" customFormat="1" ht="12.75">
      <c r="AA12" s="309" t="s">
        <v>91</v>
      </c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</row>
    <row r="13" spans="1:110" s="116" customFormat="1" ht="12.75">
      <c r="A13" s="116" t="s">
        <v>7</v>
      </c>
      <c r="R13" s="117"/>
      <c r="S13" s="310" t="s">
        <v>132</v>
      </c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</row>
    <row r="14" spans="1:25" ht="15">
      <c r="A14" s="114"/>
      <c r="B14" s="114"/>
      <c r="R14" s="119"/>
      <c r="S14" s="120"/>
      <c r="T14" s="120"/>
      <c r="U14" s="120"/>
      <c r="V14" s="120"/>
      <c r="W14" s="120"/>
      <c r="X14" s="120"/>
      <c r="Y14" s="120"/>
    </row>
    <row r="15" s="112" customFormat="1" ht="11.25">
      <c r="DF15" s="113" t="s">
        <v>336</v>
      </c>
    </row>
    <row r="16" s="112" customFormat="1" ht="12.75" customHeight="1">
      <c r="DF16" s="113" t="s">
        <v>12</v>
      </c>
    </row>
    <row r="17" s="112" customFormat="1" ht="11.25">
      <c r="DF17" s="113" t="s">
        <v>414</v>
      </c>
    </row>
    <row r="18" spans="1:110" s="112" customFormat="1" ht="12.75" customHeight="1">
      <c r="A18" s="311" t="s">
        <v>8</v>
      </c>
      <c r="B18" s="312"/>
      <c r="C18" s="312"/>
      <c r="D18" s="312"/>
      <c r="E18" s="312"/>
      <c r="F18" s="312"/>
      <c r="G18" s="312"/>
      <c r="H18" s="313"/>
      <c r="I18" s="311" t="s">
        <v>337</v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3"/>
      <c r="BD18" s="317" t="s">
        <v>338</v>
      </c>
      <c r="BE18" s="311" t="s">
        <v>339</v>
      </c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3"/>
      <c r="BS18" s="304" t="s">
        <v>340</v>
      </c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6"/>
    </row>
    <row r="19" spans="1:110" s="112" customFormat="1" ht="27" customHeight="1">
      <c r="A19" s="314"/>
      <c r="B19" s="315"/>
      <c r="C19" s="315"/>
      <c r="D19" s="315"/>
      <c r="E19" s="315"/>
      <c r="F19" s="315"/>
      <c r="G19" s="315"/>
      <c r="H19" s="316"/>
      <c r="I19" s="314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6"/>
      <c r="BD19" s="318"/>
      <c r="BE19" s="314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6"/>
      <c r="BS19" s="304" t="s">
        <v>341</v>
      </c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6"/>
      <c r="CM19" s="304" t="s">
        <v>342</v>
      </c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6"/>
    </row>
    <row r="20" spans="1:110" s="112" customFormat="1" ht="11.25" customHeight="1">
      <c r="A20" s="307">
        <v>1</v>
      </c>
      <c r="B20" s="307"/>
      <c r="C20" s="307"/>
      <c r="D20" s="307"/>
      <c r="E20" s="307"/>
      <c r="F20" s="307"/>
      <c r="G20" s="307"/>
      <c r="H20" s="307"/>
      <c r="I20" s="307">
        <v>2</v>
      </c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178">
        <v>3</v>
      </c>
      <c r="BE20" s="307">
        <v>4</v>
      </c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>
        <v>5</v>
      </c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>
        <v>6</v>
      </c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</row>
    <row r="21" spans="1:110" s="112" customFormat="1" ht="24" customHeight="1">
      <c r="A21" s="282" t="s">
        <v>75</v>
      </c>
      <c r="B21" s="282"/>
      <c r="C21" s="282"/>
      <c r="D21" s="282"/>
      <c r="E21" s="282"/>
      <c r="F21" s="282"/>
      <c r="G21" s="282"/>
      <c r="H21" s="283"/>
      <c r="I21" s="121"/>
      <c r="J21" s="284" t="s">
        <v>413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7"/>
      <c r="BD21" s="122"/>
      <c r="BE21" s="280">
        <v>5</v>
      </c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>
        <v>6.7</v>
      </c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</row>
    <row r="22" spans="1:110" s="112" customFormat="1" ht="24" customHeight="1">
      <c r="A22" s="282" t="s">
        <v>76</v>
      </c>
      <c r="B22" s="282"/>
      <c r="C22" s="282"/>
      <c r="D22" s="282"/>
      <c r="E22" s="282"/>
      <c r="F22" s="282"/>
      <c r="G22" s="282"/>
      <c r="H22" s="283"/>
      <c r="I22" s="121"/>
      <c r="J22" s="284" t="s">
        <v>415</v>
      </c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7"/>
      <c r="BD22" s="122"/>
      <c r="BE22" s="280">
        <v>5.5</v>
      </c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>
        <v>6.8</v>
      </c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</row>
    <row r="23" spans="1:110" s="112" customFormat="1" ht="24" customHeight="1">
      <c r="A23" s="282" t="s">
        <v>30</v>
      </c>
      <c r="B23" s="282"/>
      <c r="C23" s="282"/>
      <c r="D23" s="282"/>
      <c r="E23" s="282"/>
      <c r="F23" s="282"/>
      <c r="G23" s="282"/>
      <c r="H23" s="283"/>
      <c r="I23" s="121"/>
      <c r="J23" s="284" t="s">
        <v>416</v>
      </c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7"/>
      <c r="BD23" s="122"/>
      <c r="BE23" s="280">
        <v>10</v>
      </c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>
        <v>13.4</v>
      </c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>
        <v>14.1</v>
      </c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</row>
    <row r="24" spans="1:110" s="112" customFormat="1" ht="54" customHeight="1">
      <c r="A24" s="282" t="s">
        <v>32</v>
      </c>
      <c r="B24" s="282"/>
      <c r="C24" s="282"/>
      <c r="D24" s="282"/>
      <c r="E24" s="282"/>
      <c r="F24" s="282"/>
      <c r="G24" s="282"/>
      <c r="H24" s="283"/>
      <c r="I24" s="121"/>
      <c r="J24" s="284" t="s">
        <v>417</v>
      </c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7"/>
      <c r="BD24" s="122"/>
      <c r="BE24" s="280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</row>
    <row r="25" spans="1:110" s="112" customFormat="1" ht="14.25" customHeight="1">
      <c r="A25" s="282" t="s">
        <v>30</v>
      </c>
      <c r="B25" s="282"/>
      <c r="C25" s="282"/>
      <c r="D25" s="282"/>
      <c r="E25" s="282"/>
      <c r="F25" s="282"/>
      <c r="G25" s="282"/>
      <c r="H25" s="283"/>
      <c r="I25" s="123"/>
      <c r="J25" s="284" t="s">
        <v>418</v>
      </c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5"/>
      <c r="BD25" s="124"/>
      <c r="BE25" s="280">
        <v>15</v>
      </c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>
        <v>52.8</v>
      </c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>
        <v>123</v>
      </c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</row>
    <row r="26" spans="1:110" s="112" customFormat="1" ht="13.5" customHeight="1">
      <c r="A26" s="282" t="s">
        <v>32</v>
      </c>
      <c r="B26" s="282"/>
      <c r="C26" s="282"/>
      <c r="D26" s="282"/>
      <c r="E26" s="282"/>
      <c r="F26" s="282"/>
      <c r="G26" s="282"/>
      <c r="H26" s="283"/>
      <c r="I26" s="123"/>
      <c r="J26" s="284" t="s">
        <v>419</v>
      </c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5"/>
      <c r="BD26" s="125"/>
      <c r="BE26" s="280">
        <v>50</v>
      </c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>
        <v>52.9</v>
      </c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>
        <v>134.6</v>
      </c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</row>
    <row r="27" spans="1:110" s="112" customFormat="1" ht="16.5" customHeight="1">
      <c r="A27" s="282" t="s">
        <v>33</v>
      </c>
      <c r="B27" s="282"/>
      <c r="C27" s="282"/>
      <c r="D27" s="282"/>
      <c r="E27" s="282"/>
      <c r="F27" s="282"/>
      <c r="G27" s="282"/>
      <c r="H27" s="283"/>
      <c r="I27" s="126"/>
      <c r="J27" s="284" t="s">
        <v>420</v>
      </c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5"/>
      <c r="BD27" s="124"/>
      <c r="BE27" s="280">
        <v>120</v>
      </c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>
        <v>79.3</v>
      </c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>
        <v>44.4</v>
      </c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</row>
    <row r="28" spans="1:110" s="112" customFormat="1" ht="17.25" customHeight="1">
      <c r="A28" s="290" t="s">
        <v>35</v>
      </c>
      <c r="B28" s="291"/>
      <c r="C28" s="291"/>
      <c r="D28" s="291"/>
      <c r="E28" s="291"/>
      <c r="F28" s="291"/>
      <c r="G28" s="291"/>
      <c r="H28" s="292"/>
      <c r="I28" s="127"/>
      <c r="J28" s="296" t="s">
        <v>421</v>
      </c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7"/>
      <c r="BD28" s="128"/>
      <c r="BE28" s="298">
        <v>25</v>
      </c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300"/>
      <c r="BS28" s="129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1" t="s">
        <v>343</v>
      </c>
      <c r="CG28" s="281">
        <v>23.4</v>
      </c>
      <c r="CH28" s="281"/>
      <c r="CI28" s="281"/>
      <c r="CJ28" s="281"/>
      <c r="CK28" s="281"/>
      <c r="CL28" s="281"/>
      <c r="CM28" s="129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1" t="s">
        <v>343</v>
      </c>
      <c r="DA28" s="281">
        <v>23.1</v>
      </c>
      <c r="DB28" s="281"/>
      <c r="DC28" s="281"/>
      <c r="DD28" s="281"/>
      <c r="DE28" s="281"/>
      <c r="DF28" s="281"/>
    </row>
    <row r="29" spans="1:110" s="112" customFormat="1" ht="17.25" customHeight="1">
      <c r="A29" s="293"/>
      <c r="B29" s="294"/>
      <c r="C29" s="294"/>
      <c r="D29" s="294"/>
      <c r="E29" s="294"/>
      <c r="F29" s="294"/>
      <c r="G29" s="294"/>
      <c r="H29" s="295"/>
      <c r="I29" s="132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9"/>
      <c r="BD29" s="133"/>
      <c r="BE29" s="301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129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1" t="s">
        <v>344</v>
      </c>
      <c r="CG29" s="281">
        <v>0.8</v>
      </c>
      <c r="CH29" s="281"/>
      <c r="CI29" s="281"/>
      <c r="CJ29" s="281"/>
      <c r="CK29" s="281"/>
      <c r="CL29" s="281"/>
      <c r="CM29" s="129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1" t="s">
        <v>344</v>
      </c>
      <c r="DA29" s="281">
        <v>0.1</v>
      </c>
      <c r="DB29" s="281"/>
      <c r="DC29" s="281"/>
      <c r="DD29" s="281"/>
      <c r="DE29" s="281"/>
      <c r="DF29" s="281"/>
    </row>
    <row r="30" spans="1:110" s="112" customFormat="1" ht="24" customHeight="1">
      <c r="A30" s="282" t="s">
        <v>36</v>
      </c>
      <c r="B30" s="282"/>
      <c r="C30" s="282"/>
      <c r="D30" s="282"/>
      <c r="E30" s="282"/>
      <c r="F30" s="282"/>
      <c r="G30" s="282"/>
      <c r="H30" s="283"/>
      <c r="I30" s="134"/>
      <c r="J30" s="284" t="s">
        <v>422</v>
      </c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/>
      <c r="BD30" s="125"/>
      <c r="BE30" s="280">
        <v>800</v>
      </c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>
        <v>356.5</v>
      </c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>
        <v>316.8</v>
      </c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</row>
    <row r="31" spans="1:110" s="112" customFormat="1" ht="36" customHeight="1">
      <c r="A31" s="282" t="s">
        <v>37</v>
      </c>
      <c r="B31" s="282"/>
      <c r="C31" s="282"/>
      <c r="D31" s="282"/>
      <c r="E31" s="282"/>
      <c r="F31" s="282"/>
      <c r="G31" s="282"/>
      <c r="H31" s="283"/>
      <c r="I31" s="123"/>
      <c r="J31" s="284" t="s">
        <v>423</v>
      </c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124"/>
      <c r="BE31" s="280">
        <v>50</v>
      </c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>
        <v>2.2</v>
      </c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>
        <v>1.4</v>
      </c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</row>
    <row r="32" spans="1:110" s="112" customFormat="1" ht="24" customHeight="1">
      <c r="A32" s="282" t="s">
        <v>39</v>
      </c>
      <c r="B32" s="282"/>
      <c r="C32" s="282"/>
      <c r="D32" s="282"/>
      <c r="E32" s="282"/>
      <c r="F32" s="282"/>
      <c r="G32" s="282"/>
      <c r="H32" s="283"/>
      <c r="I32" s="134"/>
      <c r="J32" s="284" t="s">
        <v>424</v>
      </c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5"/>
      <c r="BD32" s="124"/>
      <c r="BE32" s="280">
        <v>3</v>
      </c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>
        <v>2.7</v>
      </c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>
        <v>1.6</v>
      </c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</row>
    <row r="33" spans="1:110" s="112" customFormat="1" ht="34.5" customHeight="1">
      <c r="A33" s="282" t="s">
        <v>40</v>
      </c>
      <c r="B33" s="282"/>
      <c r="C33" s="282"/>
      <c r="D33" s="282"/>
      <c r="E33" s="282"/>
      <c r="F33" s="282"/>
      <c r="G33" s="282"/>
      <c r="H33" s="283"/>
      <c r="I33" s="123"/>
      <c r="J33" s="284" t="s">
        <v>425</v>
      </c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5"/>
      <c r="BD33" s="124"/>
      <c r="BE33" s="280">
        <v>25</v>
      </c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>
        <v>0</v>
      </c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>
        <v>0</v>
      </c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</row>
    <row r="34" spans="1:110" s="112" customFormat="1" ht="34.5" customHeight="1">
      <c r="A34" s="282" t="s">
        <v>42</v>
      </c>
      <c r="B34" s="282"/>
      <c r="C34" s="282"/>
      <c r="D34" s="282"/>
      <c r="E34" s="282"/>
      <c r="F34" s="282"/>
      <c r="G34" s="282"/>
      <c r="H34" s="283"/>
      <c r="I34" s="123"/>
      <c r="J34" s="284" t="s">
        <v>426</v>
      </c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5"/>
      <c r="BD34" s="124"/>
      <c r="BE34" s="280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</row>
    <row r="35" spans="1:110" s="112" customFormat="1" ht="53.25" customHeight="1">
      <c r="A35" s="282" t="s">
        <v>45</v>
      </c>
      <c r="B35" s="282"/>
      <c r="C35" s="282"/>
      <c r="D35" s="282"/>
      <c r="E35" s="282"/>
      <c r="F35" s="282"/>
      <c r="G35" s="282"/>
      <c r="H35" s="283"/>
      <c r="I35" s="123"/>
      <c r="J35" s="284" t="s">
        <v>427</v>
      </c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5"/>
      <c r="BD35" s="124"/>
      <c r="BE35" s="280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</row>
    <row r="36" spans="1:110" s="112" customFormat="1" ht="35.25" customHeight="1">
      <c r="A36" s="282" t="s">
        <v>46</v>
      </c>
      <c r="B36" s="282"/>
      <c r="C36" s="282"/>
      <c r="D36" s="282"/>
      <c r="E36" s="282"/>
      <c r="F36" s="282"/>
      <c r="G36" s="282"/>
      <c r="H36" s="283"/>
      <c r="I36" s="123"/>
      <c r="J36" s="284" t="s">
        <v>428</v>
      </c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5"/>
      <c r="BD36" s="124"/>
      <c r="BE36" s="280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</row>
    <row r="37" spans="1:110" s="112" customFormat="1" ht="33.75" customHeight="1">
      <c r="A37" s="282" t="s">
        <v>48</v>
      </c>
      <c r="B37" s="282"/>
      <c r="C37" s="282"/>
      <c r="D37" s="282"/>
      <c r="E37" s="282"/>
      <c r="F37" s="282"/>
      <c r="G37" s="282"/>
      <c r="H37" s="283"/>
      <c r="I37" s="123"/>
      <c r="J37" s="284" t="s">
        <v>429</v>
      </c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5"/>
      <c r="BD37" s="124"/>
      <c r="BE37" s="280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</row>
    <row r="38" spans="1:110" s="112" customFormat="1" ht="45.75" customHeight="1">
      <c r="A38" s="282" t="s">
        <v>51</v>
      </c>
      <c r="B38" s="282"/>
      <c r="C38" s="282"/>
      <c r="D38" s="282"/>
      <c r="E38" s="282"/>
      <c r="F38" s="282"/>
      <c r="G38" s="282"/>
      <c r="H38" s="283"/>
      <c r="I38" s="121"/>
      <c r="J38" s="288" t="s">
        <v>430</v>
      </c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9"/>
      <c r="BD38" s="124"/>
      <c r="BE38" s="280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</row>
    <row r="39" spans="1:110" s="112" customFormat="1" ht="11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</row>
    <row r="40" spans="1:102" s="139" customFormat="1" ht="17.25" customHeight="1">
      <c r="A40" s="136" t="s">
        <v>157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8"/>
      <c r="AK40" s="137"/>
      <c r="AL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BC40" s="138" t="s">
        <v>92</v>
      </c>
      <c r="BD40" s="138"/>
      <c r="BE40" s="137"/>
      <c r="BF40" s="137"/>
      <c r="BG40" s="137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38"/>
      <c r="BS40" s="140"/>
      <c r="BT40" s="140"/>
      <c r="BU40" s="140"/>
      <c r="BV40" s="140"/>
      <c r="BW40" s="140"/>
      <c r="BX40" s="140"/>
      <c r="BY40" s="138"/>
      <c r="BZ40" s="140"/>
      <c r="CA40" s="140"/>
      <c r="CB40" s="140"/>
      <c r="CC40" s="140"/>
      <c r="CD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36"/>
      <c r="CQ40" s="136"/>
      <c r="CR40" s="136"/>
      <c r="CS40" s="136"/>
      <c r="CT40" s="136"/>
      <c r="CU40" s="136"/>
      <c r="CV40" s="136"/>
      <c r="CW40" s="136"/>
      <c r="CX40" s="136"/>
    </row>
    <row r="41" spans="1:102" s="139" customFormat="1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8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38"/>
      <c r="BS41" s="140"/>
      <c r="BT41" s="140"/>
      <c r="BU41" s="140"/>
      <c r="BV41" s="140"/>
      <c r="BW41" s="140"/>
      <c r="BX41" s="140"/>
      <c r="BY41" s="138"/>
      <c r="BZ41" s="140"/>
      <c r="CA41" s="140"/>
      <c r="CB41" s="140"/>
      <c r="CC41" s="140"/>
      <c r="CD41" s="140"/>
      <c r="CE41" s="138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36"/>
      <c r="CQ41" s="136"/>
      <c r="CR41" s="136"/>
      <c r="CS41" s="136"/>
      <c r="CT41" s="136"/>
      <c r="CU41" s="136"/>
      <c r="CV41" s="136"/>
      <c r="CW41" s="136"/>
      <c r="CX41" s="136"/>
    </row>
    <row r="42" spans="1:102" s="139" customFormat="1" ht="15" customHeight="1">
      <c r="A42" s="136" t="s">
        <v>158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 t="s">
        <v>155</v>
      </c>
      <c r="BD42" s="138"/>
      <c r="BE42" s="137"/>
      <c r="BF42" s="137"/>
      <c r="BG42" s="137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38"/>
      <c r="BS42" s="138"/>
      <c r="BT42" s="140"/>
      <c r="BU42" s="140"/>
      <c r="BV42" s="140"/>
      <c r="BW42" s="140"/>
      <c r="BX42" s="140"/>
      <c r="BY42" s="138"/>
      <c r="BZ42" s="140"/>
      <c r="CA42" s="140"/>
      <c r="CB42" s="140"/>
      <c r="CC42" s="140"/>
      <c r="CD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36"/>
      <c r="CQ42" s="136"/>
      <c r="CR42" s="136"/>
      <c r="CS42" s="136"/>
      <c r="CT42" s="136"/>
      <c r="CU42" s="136"/>
      <c r="CV42" s="136"/>
      <c r="CW42" s="136"/>
      <c r="CX42" s="136"/>
    </row>
    <row r="43" spans="1:102" s="139" customFormat="1" ht="13.5" customHeight="1">
      <c r="A43" s="141" t="s">
        <v>9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</row>
    <row r="44" spans="1:102" s="139" customFormat="1" ht="13.5" customHeight="1">
      <c r="A44" s="136" t="s">
        <v>10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 t="s">
        <v>156</v>
      </c>
      <c r="BD44" s="138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6"/>
      <c r="CS44" s="136"/>
      <c r="CT44" s="136"/>
      <c r="CU44" s="136"/>
      <c r="CV44" s="136"/>
      <c r="CW44" s="136"/>
      <c r="CX44" s="136"/>
    </row>
    <row r="45" spans="1:111" s="145" customFormat="1" ht="13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36"/>
      <c r="Q45" s="136"/>
      <c r="R45" s="136"/>
      <c r="S45" s="136"/>
      <c r="T45" s="136"/>
      <c r="U45" s="136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2"/>
      <c r="CS45" s="142"/>
      <c r="CT45" s="142"/>
      <c r="CU45" s="142"/>
      <c r="CV45" s="142"/>
      <c r="CW45" s="142"/>
      <c r="CX45" s="142"/>
      <c r="CY45" s="144"/>
      <c r="CZ45" s="144"/>
      <c r="DA45" s="144"/>
      <c r="DB45" s="144"/>
      <c r="DC45" s="144"/>
      <c r="DD45" s="144"/>
      <c r="DE45" s="144"/>
      <c r="DF45" s="144"/>
      <c r="DG45" s="144"/>
    </row>
    <row r="46" spans="1:102" s="144" customFormat="1" ht="16.5" customHeight="1">
      <c r="A46" s="142" t="s">
        <v>345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6"/>
      <c r="L46" s="146" t="s">
        <v>346</v>
      </c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</row>
    <row r="47" spans="1:102" s="144" customFormat="1" ht="12.75" customHeight="1">
      <c r="A47" s="279" t="s">
        <v>319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</row>
    <row r="48" spans="1:102" ht="12.7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</row>
  </sheetData>
  <sheetProtection/>
  <mergeCells count="118">
    <mergeCell ref="X3:AK4"/>
    <mergeCell ref="AL3:DF3"/>
    <mergeCell ref="AL4:AV4"/>
    <mergeCell ref="AW4:BW4"/>
    <mergeCell ref="BX4:CU4"/>
    <mergeCell ref="CV4:DF4"/>
    <mergeCell ref="X5:AK5"/>
    <mergeCell ref="AL5:AV5"/>
    <mergeCell ref="AW5:BW5"/>
    <mergeCell ref="BX5:CU5"/>
    <mergeCell ref="CV5:DF5"/>
    <mergeCell ref="A7:DF7"/>
    <mergeCell ref="A8:DF8"/>
    <mergeCell ref="AA11:DF11"/>
    <mergeCell ref="AA12:DF12"/>
    <mergeCell ref="S13:DF13"/>
    <mergeCell ref="A18:H19"/>
    <mergeCell ref="I18:BC19"/>
    <mergeCell ref="BD18:BD19"/>
    <mergeCell ref="BE18:BR19"/>
    <mergeCell ref="BS18:DF18"/>
    <mergeCell ref="B9:DE9"/>
    <mergeCell ref="CM22:DF22"/>
    <mergeCell ref="BS23:CL23"/>
    <mergeCell ref="CM23:DF23"/>
    <mergeCell ref="A21:H21"/>
    <mergeCell ref="J21:BC21"/>
    <mergeCell ref="BE21:BR21"/>
    <mergeCell ref="BS21:CL21"/>
    <mergeCell ref="CM21:DF21"/>
    <mergeCell ref="BS24:CL24"/>
    <mergeCell ref="CM24:DF24"/>
    <mergeCell ref="BS19:CL19"/>
    <mergeCell ref="CM19:DF19"/>
    <mergeCell ref="A20:H20"/>
    <mergeCell ref="I20:BC20"/>
    <mergeCell ref="BE20:BR20"/>
    <mergeCell ref="BS20:CL20"/>
    <mergeCell ref="CM20:DF20"/>
    <mergeCell ref="BS22:CL22"/>
    <mergeCell ref="BS25:CL25"/>
    <mergeCell ref="CM25:DF25"/>
    <mergeCell ref="A26:H26"/>
    <mergeCell ref="J26:BC26"/>
    <mergeCell ref="BE26:BR26"/>
    <mergeCell ref="BS26:CL26"/>
    <mergeCell ref="CM26:DF26"/>
    <mergeCell ref="BS27:CL27"/>
    <mergeCell ref="CM27:DF27"/>
    <mergeCell ref="A28:H29"/>
    <mergeCell ref="J28:BC29"/>
    <mergeCell ref="BE28:BR29"/>
    <mergeCell ref="CG28:CL28"/>
    <mergeCell ref="DA28:DF28"/>
    <mergeCell ref="CG29:CL29"/>
    <mergeCell ref="DA29:DF29"/>
    <mergeCell ref="A30:H30"/>
    <mergeCell ref="J30:BC30"/>
    <mergeCell ref="BE30:BR30"/>
    <mergeCell ref="BS30:CL30"/>
    <mergeCell ref="CM30:DF30"/>
    <mergeCell ref="BS31:CL31"/>
    <mergeCell ref="CM31:DF31"/>
    <mergeCell ref="A32:H32"/>
    <mergeCell ref="J32:BC32"/>
    <mergeCell ref="BE32:BR32"/>
    <mergeCell ref="BS32:CL32"/>
    <mergeCell ref="CM32:DF32"/>
    <mergeCell ref="BE33:BR33"/>
    <mergeCell ref="BS33:CL33"/>
    <mergeCell ref="CM33:DF33"/>
    <mergeCell ref="A34:H34"/>
    <mergeCell ref="J34:BC34"/>
    <mergeCell ref="BE34:BR34"/>
    <mergeCell ref="BS34:CL34"/>
    <mergeCell ref="CM34:DF34"/>
    <mergeCell ref="BS35:CL35"/>
    <mergeCell ref="CM35:DF35"/>
    <mergeCell ref="A36:H36"/>
    <mergeCell ref="J36:BC36"/>
    <mergeCell ref="BE36:BR36"/>
    <mergeCell ref="BS36:CL36"/>
    <mergeCell ref="CM36:DF36"/>
    <mergeCell ref="BE37:BR37"/>
    <mergeCell ref="BS37:CL37"/>
    <mergeCell ref="CM37:DF37"/>
    <mergeCell ref="A38:H38"/>
    <mergeCell ref="J38:BC38"/>
    <mergeCell ref="BE38:BR38"/>
    <mergeCell ref="BS38:CL38"/>
    <mergeCell ref="CM38:DF38"/>
    <mergeCell ref="A22:H22"/>
    <mergeCell ref="A23:H23"/>
    <mergeCell ref="J22:BC22"/>
    <mergeCell ref="J23:BC23"/>
    <mergeCell ref="A37:H37"/>
    <mergeCell ref="J37:BC37"/>
    <mergeCell ref="A33:H33"/>
    <mergeCell ref="J33:BC33"/>
    <mergeCell ref="A25:H25"/>
    <mergeCell ref="J25:BC25"/>
    <mergeCell ref="A27:H27"/>
    <mergeCell ref="J27:BC27"/>
    <mergeCell ref="BE27:BR27"/>
    <mergeCell ref="A24:H24"/>
    <mergeCell ref="J24:BC24"/>
    <mergeCell ref="BE24:BR24"/>
    <mergeCell ref="BE25:BR25"/>
    <mergeCell ref="AB46:AW46"/>
    <mergeCell ref="A47:AA47"/>
    <mergeCell ref="BE22:BR22"/>
    <mergeCell ref="BE23:BR23"/>
    <mergeCell ref="A35:H35"/>
    <mergeCell ref="J35:BC35"/>
    <mergeCell ref="BE35:BR35"/>
    <mergeCell ref="A31:H31"/>
    <mergeCell ref="J31:BC31"/>
    <mergeCell ref="BE31:BR31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74"/>
  <sheetViews>
    <sheetView zoomScale="115" zoomScaleNormal="115" zoomScaleSheetLayoutView="100" zoomScalePageLayoutView="0" workbookViewId="0" topLeftCell="A1">
      <selection activeCell="AT9" sqref="AT9:BK9"/>
    </sheetView>
  </sheetViews>
  <sheetFormatPr defaultColWidth="8.875" defaultRowHeight="12.75"/>
  <cols>
    <col min="1" max="67" width="0.875" style="156" customWidth="1"/>
    <col min="68" max="68" width="12.625" style="156" customWidth="1"/>
    <col min="69" max="69" width="16.375" style="156" customWidth="1"/>
    <col min="70" max="70" width="17.25390625" style="156" customWidth="1"/>
    <col min="71" max="72" width="0.875" style="156" customWidth="1"/>
    <col min="73" max="73" width="31.00390625" style="156" customWidth="1"/>
    <col min="74" max="74" width="22.125" style="156" customWidth="1"/>
    <col min="75" max="84" width="7.25390625" style="156" customWidth="1"/>
    <col min="85" max="135" width="0.875" style="156" customWidth="1"/>
    <col min="136" max="16384" width="8.875" style="156" customWidth="1"/>
  </cols>
  <sheetData>
    <row r="1" s="148" customFormat="1" ht="20.25" customHeight="1"/>
    <row r="2" s="148" customFormat="1" ht="3" customHeight="1"/>
    <row r="3" spans="24:70" s="148" customFormat="1" ht="12" customHeight="1">
      <c r="X3" s="321" t="s">
        <v>334</v>
      </c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3"/>
      <c r="AL3" s="327" t="s">
        <v>6</v>
      </c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9"/>
    </row>
    <row r="4" spans="24:70" s="148" customFormat="1" ht="24" customHeight="1">
      <c r="X4" s="324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6"/>
      <c r="AL4" s="330" t="s">
        <v>5</v>
      </c>
      <c r="AM4" s="330"/>
      <c r="AN4" s="330"/>
      <c r="AO4" s="330"/>
      <c r="AP4" s="330"/>
      <c r="AQ4" s="330"/>
      <c r="AR4" s="330"/>
      <c r="AS4" s="330"/>
      <c r="AT4" s="330"/>
      <c r="AU4" s="330"/>
      <c r="AV4" s="331"/>
      <c r="AW4" s="332" t="s">
        <v>3</v>
      </c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149" t="s">
        <v>1</v>
      </c>
    </row>
    <row r="5" spans="24:70" s="148" customFormat="1" ht="11.25">
      <c r="X5" s="319" t="s">
        <v>133</v>
      </c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 t="s">
        <v>89</v>
      </c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 t="s">
        <v>88</v>
      </c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150" t="s">
        <v>86</v>
      </c>
    </row>
    <row r="7" spans="1:70" s="151" customFormat="1" ht="14.25" customHeight="1">
      <c r="A7" s="320" t="s">
        <v>347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</row>
    <row r="8" spans="1:70" s="151" customFormat="1" ht="14.25" customHeight="1">
      <c r="A8" s="308" t="s">
        <v>20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</row>
    <row r="9" spans="1:64" s="151" customFormat="1" ht="14.2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AP9" s="152"/>
      <c r="AQ9" s="152"/>
      <c r="AR9" s="152"/>
      <c r="AS9" s="153" t="s">
        <v>431</v>
      </c>
      <c r="AT9" s="356" t="s">
        <v>432</v>
      </c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152" t="s">
        <v>433</v>
      </c>
    </row>
    <row r="11" spans="1:70" s="154" customFormat="1" ht="12.75">
      <c r="A11" s="154" t="s">
        <v>21</v>
      </c>
      <c r="X11" s="155"/>
      <c r="Y11" s="155"/>
      <c r="AA11" s="279" t="s">
        <v>90</v>
      </c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</row>
    <row r="12" spans="27:70" s="154" customFormat="1" ht="12.75">
      <c r="AA12" s="309" t="s">
        <v>91</v>
      </c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</row>
    <row r="13" spans="1:70" s="154" customFormat="1" ht="12.75">
      <c r="A13" s="154" t="s">
        <v>7</v>
      </c>
      <c r="R13" s="155"/>
      <c r="S13" s="357" t="s">
        <v>132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</row>
    <row r="14" spans="1:70" ht="15">
      <c r="A14" s="151"/>
      <c r="B14" s="151"/>
      <c r="R14" s="157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15">
      <c r="A15" s="151"/>
      <c r="B15" s="151"/>
      <c r="R15" s="157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</row>
    <row r="16" spans="1:70" ht="15">
      <c r="A16" s="151"/>
      <c r="B16" s="151"/>
      <c r="R16" s="157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</row>
    <row r="17" spans="1:70" ht="15">
      <c r="A17" s="151"/>
      <c r="B17" s="151"/>
      <c r="R17" s="157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13" t="s">
        <v>434</v>
      </c>
    </row>
    <row r="18" spans="1:70" ht="15">
      <c r="A18" s="151"/>
      <c r="B18" s="151"/>
      <c r="R18" s="157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13" t="s">
        <v>12</v>
      </c>
    </row>
    <row r="19" s="151" customFormat="1" ht="15">
      <c r="BR19" s="113" t="s">
        <v>11</v>
      </c>
    </row>
    <row r="20" spans="1:70" s="159" customFormat="1" ht="21" customHeight="1">
      <c r="A20" s="346" t="s">
        <v>8</v>
      </c>
      <c r="B20" s="347"/>
      <c r="C20" s="347"/>
      <c r="D20" s="347"/>
      <c r="E20" s="347"/>
      <c r="F20" s="347"/>
      <c r="G20" s="347"/>
      <c r="H20" s="348"/>
      <c r="I20" s="346" t="s">
        <v>348</v>
      </c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8"/>
      <c r="BP20" s="352" t="s">
        <v>338</v>
      </c>
      <c r="BQ20" s="346" t="s">
        <v>349</v>
      </c>
      <c r="BR20" s="352" t="s">
        <v>350</v>
      </c>
    </row>
    <row r="21" spans="1:70" s="159" customFormat="1" ht="20.25" customHeight="1">
      <c r="A21" s="349"/>
      <c r="B21" s="350"/>
      <c r="C21" s="350"/>
      <c r="D21" s="350"/>
      <c r="E21" s="350"/>
      <c r="F21" s="350"/>
      <c r="G21" s="350"/>
      <c r="H21" s="351"/>
      <c r="I21" s="349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1"/>
      <c r="BP21" s="353"/>
      <c r="BQ21" s="349"/>
      <c r="BR21" s="354"/>
    </row>
    <row r="22" spans="1:70" s="159" customFormat="1" ht="12.75" customHeight="1">
      <c r="A22" s="355">
        <v>1</v>
      </c>
      <c r="B22" s="355"/>
      <c r="C22" s="355"/>
      <c r="D22" s="355"/>
      <c r="E22" s="355"/>
      <c r="F22" s="355"/>
      <c r="G22" s="355"/>
      <c r="H22" s="355"/>
      <c r="I22" s="355">
        <v>2</v>
      </c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160"/>
      <c r="BQ22" s="160">
        <v>3</v>
      </c>
      <c r="BR22" s="160">
        <v>4</v>
      </c>
    </row>
    <row r="23" spans="1:70" s="159" customFormat="1" ht="17.25" customHeight="1">
      <c r="A23" s="338" t="s">
        <v>75</v>
      </c>
      <c r="B23" s="338"/>
      <c r="C23" s="338"/>
      <c r="D23" s="338"/>
      <c r="E23" s="338"/>
      <c r="F23" s="338"/>
      <c r="G23" s="338"/>
      <c r="H23" s="283"/>
      <c r="I23" s="161"/>
      <c r="J23" s="341" t="s">
        <v>351</v>
      </c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</row>
    <row r="24" spans="1:70" s="159" customFormat="1" ht="22.5" customHeight="1">
      <c r="A24" s="338" t="s">
        <v>100</v>
      </c>
      <c r="B24" s="338"/>
      <c r="C24" s="338"/>
      <c r="D24" s="338"/>
      <c r="E24" s="338"/>
      <c r="F24" s="338"/>
      <c r="G24" s="338"/>
      <c r="H24" s="283"/>
      <c r="I24" s="162"/>
      <c r="J24" s="342" t="s">
        <v>352</v>
      </c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285"/>
      <c r="BP24" s="163"/>
      <c r="BQ24" s="164">
        <v>-77616</v>
      </c>
      <c r="BR24" s="164">
        <v>92686</v>
      </c>
    </row>
    <row r="25" spans="1:70" s="159" customFormat="1" ht="13.5" customHeight="1">
      <c r="A25" s="338" t="s">
        <v>142</v>
      </c>
      <c r="B25" s="338"/>
      <c r="C25" s="338"/>
      <c r="D25" s="338"/>
      <c r="E25" s="338"/>
      <c r="F25" s="338"/>
      <c r="G25" s="338"/>
      <c r="H25" s="283"/>
      <c r="I25" s="162"/>
      <c r="J25" s="342" t="s">
        <v>353</v>
      </c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285"/>
      <c r="BP25" s="163"/>
      <c r="BQ25" s="164">
        <v>266236</v>
      </c>
      <c r="BR25" s="164">
        <v>254557</v>
      </c>
    </row>
    <row r="26" spans="1:70" s="159" customFormat="1" ht="13.5" customHeight="1">
      <c r="A26" s="338" t="s">
        <v>143</v>
      </c>
      <c r="B26" s="338"/>
      <c r="C26" s="338"/>
      <c r="D26" s="338"/>
      <c r="E26" s="338"/>
      <c r="F26" s="338"/>
      <c r="G26" s="338"/>
      <c r="H26" s="283"/>
      <c r="I26" s="165"/>
      <c r="J26" s="342" t="s">
        <v>354</v>
      </c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285"/>
      <c r="BP26" s="163"/>
      <c r="BQ26" s="164">
        <v>-132219</v>
      </c>
      <c r="BR26" s="164">
        <v>-77468</v>
      </c>
    </row>
    <row r="27" spans="1:70" s="159" customFormat="1" ht="13.5" customHeight="1">
      <c r="A27" s="343" t="s">
        <v>199</v>
      </c>
      <c r="B27" s="344"/>
      <c r="C27" s="344"/>
      <c r="D27" s="344"/>
      <c r="E27" s="344"/>
      <c r="F27" s="344"/>
      <c r="G27" s="344"/>
      <c r="H27" s="345"/>
      <c r="I27" s="166"/>
      <c r="J27" s="342" t="s">
        <v>355</v>
      </c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285"/>
      <c r="BP27" s="163"/>
      <c r="BQ27" s="164">
        <v>18514</v>
      </c>
      <c r="BR27" s="164">
        <v>12246</v>
      </c>
    </row>
    <row r="28" spans="1:70" s="159" customFormat="1" ht="13.5" customHeight="1">
      <c r="A28" s="343" t="s">
        <v>200</v>
      </c>
      <c r="B28" s="344"/>
      <c r="C28" s="344"/>
      <c r="D28" s="344"/>
      <c r="E28" s="344"/>
      <c r="F28" s="344"/>
      <c r="G28" s="344"/>
      <c r="H28" s="345"/>
      <c r="I28" s="167"/>
      <c r="J28" s="342" t="s">
        <v>356</v>
      </c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285"/>
      <c r="BP28" s="163"/>
      <c r="BQ28" s="164">
        <v>-5968</v>
      </c>
      <c r="BR28" s="164">
        <v>-7005</v>
      </c>
    </row>
    <row r="29" spans="1:70" s="159" customFormat="1" ht="34.5" customHeight="1">
      <c r="A29" s="338" t="s">
        <v>357</v>
      </c>
      <c r="B29" s="338"/>
      <c r="C29" s="338"/>
      <c r="D29" s="338"/>
      <c r="E29" s="338"/>
      <c r="F29" s="338"/>
      <c r="G29" s="338"/>
      <c r="H29" s="283"/>
      <c r="I29" s="167"/>
      <c r="J29" s="342" t="s">
        <v>358</v>
      </c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285"/>
      <c r="BP29" s="163"/>
      <c r="BQ29" s="164">
        <v>-75293</v>
      </c>
      <c r="BR29" s="164">
        <v>3262</v>
      </c>
    </row>
    <row r="30" spans="1:70" s="159" customFormat="1" ht="24.75" customHeight="1">
      <c r="A30" s="338" t="s">
        <v>359</v>
      </c>
      <c r="B30" s="338"/>
      <c r="C30" s="338"/>
      <c r="D30" s="338"/>
      <c r="E30" s="338"/>
      <c r="F30" s="338"/>
      <c r="G30" s="338"/>
      <c r="H30" s="283"/>
      <c r="I30" s="165"/>
      <c r="J30" s="342" t="s">
        <v>360</v>
      </c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285"/>
      <c r="BP30" s="163"/>
      <c r="BQ30" s="164">
        <v>0</v>
      </c>
      <c r="BR30" s="164">
        <v>0</v>
      </c>
    </row>
    <row r="31" spans="1:70" s="159" customFormat="1" ht="12.75" customHeight="1">
      <c r="A31" s="338" t="s">
        <v>361</v>
      </c>
      <c r="B31" s="338"/>
      <c r="C31" s="338"/>
      <c r="D31" s="338"/>
      <c r="E31" s="338"/>
      <c r="F31" s="338"/>
      <c r="G31" s="338"/>
      <c r="H31" s="283"/>
      <c r="I31" s="167"/>
      <c r="J31" s="342" t="s">
        <v>362</v>
      </c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285"/>
      <c r="BP31" s="163"/>
      <c r="BQ31" s="164">
        <v>-19756</v>
      </c>
      <c r="BR31" s="164">
        <v>30431</v>
      </c>
    </row>
    <row r="32" spans="1:70" s="159" customFormat="1" ht="13.5" customHeight="1">
      <c r="A32" s="338" t="s">
        <v>363</v>
      </c>
      <c r="B32" s="338"/>
      <c r="C32" s="338"/>
      <c r="D32" s="338"/>
      <c r="E32" s="338"/>
      <c r="F32" s="338"/>
      <c r="G32" s="338"/>
      <c r="H32" s="283"/>
      <c r="I32" s="165"/>
      <c r="J32" s="342" t="s">
        <v>126</v>
      </c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285"/>
      <c r="BP32" s="163"/>
      <c r="BQ32" s="164">
        <v>20269</v>
      </c>
      <c r="BR32" s="164">
        <v>16526</v>
      </c>
    </row>
    <row r="33" spans="1:70" s="159" customFormat="1" ht="13.5" customHeight="1">
      <c r="A33" s="338" t="s">
        <v>364</v>
      </c>
      <c r="B33" s="338"/>
      <c r="C33" s="338"/>
      <c r="D33" s="338"/>
      <c r="E33" s="338"/>
      <c r="F33" s="338"/>
      <c r="G33" s="338"/>
      <c r="H33" s="283"/>
      <c r="I33" s="165"/>
      <c r="J33" s="342" t="s">
        <v>128</v>
      </c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285"/>
      <c r="BP33" s="163"/>
      <c r="BQ33" s="164">
        <v>-134438</v>
      </c>
      <c r="BR33" s="164">
        <v>-133138</v>
      </c>
    </row>
    <row r="34" spans="1:70" s="159" customFormat="1" ht="13.5" customHeight="1">
      <c r="A34" s="338" t="s">
        <v>365</v>
      </c>
      <c r="B34" s="338"/>
      <c r="C34" s="338"/>
      <c r="D34" s="338"/>
      <c r="E34" s="338"/>
      <c r="F34" s="338"/>
      <c r="G34" s="338"/>
      <c r="H34" s="283"/>
      <c r="I34" s="165"/>
      <c r="J34" s="342" t="s">
        <v>366</v>
      </c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285"/>
      <c r="BP34" s="163"/>
      <c r="BQ34" s="164">
        <v>-14961</v>
      </c>
      <c r="BR34" s="164">
        <v>-6725</v>
      </c>
    </row>
    <row r="35" spans="1:70" s="159" customFormat="1" ht="27" customHeight="1">
      <c r="A35" s="338" t="s">
        <v>105</v>
      </c>
      <c r="B35" s="338"/>
      <c r="C35" s="338"/>
      <c r="D35" s="338"/>
      <c r="E35" s="338"/>
      <c r="F35" s="338"/>
      <c r="G35" s="338"/>
      <c r="H35" s="283"/>
      <c r="I35" s="165"/>
      <c r="J35" s="342" t="s">
        <v>367</v>
      </c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285"/>
      <c r="BP35" s="163"/>
      <c r="BQ35" s="164">
        <v>-193096</v>
      </c>
      <c r="BR35" s="164">
        <v>176676</v>
      </c>
    </row>
    <row r="36" spans="1:70" s="159" customFormat="1" ht="27" customHeight="1">
      <c r="A36" s="338" t="s">
        <v>203</v>
      </c>
      <c r="B36" s="338"/>
      <c r="C36" s="338"/>
      <c r="D36" s="338"/>
      <c r="E36" s="338"/>
      <c r="F36" s="338"/>
      <c r="G36" s="338"/>
      <c r="H36" s="283"/>
      <c r="I36" s="165"/>
      <c r="J36" s="342" t="s">
        <v>368</v>
      </c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285"/>
      <c r="BP36" s="163"/>
      <c r="BQ36" s="164">
        <v>-6514</v>
      </c>
      <c r="BR36" s="164">
        <v>-44343</v>
      </c>
    </row>
    <row r="37" spans="1:70" s="159" customFormat="1" ht="27.75" customHeight="1">
      <c r="A37" s="338" t="s">
        <v>204</v>
      </c>
      <c r="B37" s="338"/>
      <c r="C37" s="338"/>
      <c r="D37" s="338"/>
      <c r="E37" s="338"/>
      <c r="F37" s="338"/>
      <c r="G37" s="338"/>
      <c r="H37" s="283"/>
      <c r="I37" s="165"/>
      <c r="J37" s="342" t="s">
        <v>369</v>
      </c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285"/>
      <c r="BP37" s="163"/>
      <c r="BQ37" s="164">
        <v>-151119</v>
      </c>
      <c r="BR37" s="164">
        <v>10071</v>
      </c>
    </row>
    <row r="38" spans="1:70" s="159" customFormat="1" ht="13.5" customHeight="1">
      <c r="A38" s="338" t="s">
        <v>206</v>
      </c>
      <c r="B38" s="338"/>
      <c r="C38" s="338"/>
      <c r="D38" s="338"/>
      <c r="E38" s="338"/>
      <c r="F38" s="338"/>
      <c r="G38" s="338"/>
      <c r="H38" s="283"/>
      <c r="I38" s="165"/>
      <c r="J38" s="342" t="s">
        <v>370</v>
      </c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285"/>
      <c r="BP38" s="163"/>
      <c r="BQ38" s="164">
        <v>-50585</v>
      </c>
      <c r="BR38" s="164">
        <v>219788</v>
      </c>
    </row>
    <row r="39" spans="1:70" s="159" customFormat="1" ht="13.5" customHeight="1">
      <c r="A39" s="338" t="s">
        <v>209</v>
      </c>
      <c r="B39" s="338"/>
      <c r="C39" s="338"/>
      <c r="D39" s="338"/>
      <c r="E39" s="338"/>
      <c r="F39" s="338"/>
      <c r="G39" s="338"/>
      <c r="H39" s="283"/>
      <c r="I39" s="165"/>
      <c r="J39" s="342" t="s">
        <v>371</v>
      </c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285"/>
      <c r="BP39" s="163"/>
      <c r="BQ39" s="164">
        <v>386829</v>
      </c>
      <c r="BR39" s="164">
        <v>-852542</v>
      </c>
    </row>
    <row r="40" spans="1:70" s="159" customFormat="1" ht="23.25" customHeight="1">
      <c r="A40" s="338" t="s">
        <v>213</v>
      </c>
      <c r="B40" s="338"/>
      <c r="C40" s="338"/>
      <c r="D40" s="338"/>
      <c r="E40" s="338"/>
      <c r="F40" s="338"/>
      <c r="G40" s="338"/>
      <c r="H40" s="283"/>
      <c r="I40" s="165"/>
      <c r="J40" s="342" t="s">
        <v>372</v>
      </c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285"/>
      <c r="BP40" s="163"/>
      <c r="BQ40" s="164">
        <v>0</v>
      </c>
      <c r="BR40" s="164">
        <v>0</v>
      </c>
    </row>
    <row r="41" spans="1:70" s="159" customFormat="1" ht="17.25" customHeight="1">
      <c r="A41" s="338" t="s">
        <v>214</v>
      </c>
      <c r="B41" s="338"/>
      <c r="C41" s="338"/>
      <c r="D41" s="338"/>
      <c r="E41" s="338"/>
      <c r="F41" s="338"/>
      <c r="G41" s="338"/>
      <c r="H41" s="283"/>
      <c r="I41" s="165"/>
      <c r="J41" s="342" t="s">
        <v>373</v>
      </c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285"/>
      <c r="BP41" s="163"/>
      <c r="BQ41" s="164">
        <v>-135</v>
      </c>
      <c r="BR41" s="164">
        <v>-904</v>
      </c>
    </row>
    <row r="42" spans="1:70" s="159" customFormat="1" ht="24.75" customHeight="1">
      <c r="A42" s="338" t="s">
        <v>215</v>
      </c>
      <c r="B42" s="338"/>
      <c r="C42" s="338"/>
      <c r="D42" s="338"/>
      <c r="E42" s="338"/>
      <c r="F42" s="338"/>
      <c r="G42" s="338"/>
      <c r="H42" s="283"/>
      <c r="I42" s="165"/>
      <c r="J42" s="342" t="s">
        <v>374</v>
      </c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285"/>
      <c r="BP42" s="163"/>
      <c r="BQ42" s="164">
        <v>-373304</v>
      </c>
      <c r="BR42" s="164">
        <v>765233</v>
      </c>
    </row>
    <row r="43" spans="1:70" s="159" customFormat="1" ht="27.75" customHeight="1">
      <c r="A43" s="338" t="s">
        <v>375</v>
      </c>
      <c r="B43" s="338"/>
      <c r="C43" s="338"/>
      <c r="D43" s="338"/>
      <c r="E43" s="338"/>
      <c r="F43" s="338"/>
      <c r="G43" s="338"/>
      <c r="H43" s="283"/>
      <c r="I43" s="165"/>
      <c r="J43" s="342" t="s">
        <v>376</v>
      </c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285"/>
      <c r="BP43" s="163"/>
      <c r="BQ43" s="164">
        <v>0</v>
      </c>
      <c r="BR43" s="164">
        <v>0</v>
      </c>
    </row>
    <row r="44" spans="1:70" s="159" customFormat="1" ht="15.75" customHeight="1">
      <c r="A44" s="338" t="s">
        <v>377</v>
      </c>
      <c r="B44" s="338"/>
      <c r="C44" s="338"/>
      <c r="D44" s="338"/>
      <c r="E44" s="338"/>
      <c r="F44" s="338"/>
      <c r="G44" s="338"/>
      <c r="H44" s="283"/>
      <c r="I44" s="165"/>
      <c r="J44" s="342" t="s">
        <v>378</v>
      </c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285"/>
      <c r="BP44" s="163"/>
      <c r="BQ44" s="164">
        <v>14340</v>
      </c>
      <c r="BR44" s="164">
        <v>13480</v>
      </c>
    </row>
    <row r="45" spans="1:70" s="159" customFormat="1" ht="16.5" customHeight="1">
      <c r="A45" s="338" t="s">
        <v>379</v>
      </c>
      <c r="B45" s="338"/>
      <c r="C45" s="338"/>
      <c r="D45" s="338"/>
      <c r="E45" s="338"/>
      <c r="F45" s="338"/>
      <c r="G45" s="338"/>
      <c r="H45" s="283"/>
      <c r="I45" s="165"/>
      <c r="J45" s="342" t="s">
        <v>380</v>
      </c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285"/>
      <c r="BP45" s="163"/>
      <c r="BQ45" s="164">
        <v>-12608</v>
      </c>
      <c r="BR45" s="164">
        <v>65893</v>
      </c>
    </row>
    <row r="46" spans="1:70" s="159" customFormat="1" ht="13.5" customHeight="1">
      <c r="A46" s="338" t="s">
        <v>106</v>
      </c>
      <c r="B46" s="338"/>
      <c r="C46" s="338"/>
      <c r="D46" s="338"/>
      <c r="E46" s="338"/>
      <c r="F46" s="338"/>
      <c r="G46" s="338"/>
      <c r="H46" s="283"/>
      <c r="I46" s="165"/>
      <c r="J46" s="342" t="s">
        <v>381</v>
      </c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285"/>
      <c r="BP46" s="163"/>
      <c r="BQ46" s="164">
        <v>-270712</v>
      </c>
      <c r="BR46" s="164">
        <v>269362</v>
      </c>
    </row>
    <row r="47" spans="1:70" s="159" customFormat="1" ht="20.25" customHeight="1">
      <c r="A47" s="338" t="s">
        <v>76</v>
      </c>
      <c r="B47" s="338"/>
      <c r="C47" s="338"/>
      <c r="D47" s="338"/>
      <c r="E47" s="338"/>
      <c r="F47" s="338"/>
      <c r="G47" s="338"/>
      <c r="H47" s="283"/>
      <c r="I47" s="162"/>
      <c r="J47" s="341" t="s">
        <v>382</v>
      </c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</row>
    <row r="48" spans="1:70" s="159" customFormat="1" ht="24" customHeight="1">
      <c r="A48" s="338" t="s">
        <v>28</v>
      </c>
      <c r="B48" s="338"/>
      <c r="C48" s="338"/>
      <c r="D48" s="338"/>
      <c r="E48" s="338"/>
      <c r="F48" s="338"/>
      <c r="G48" s="338"/>
      <c r="H48" s="283"/>
      <c r="I48" s="162"/>
      <c r="J48" s="339" t="s">
        <v>383</v>
      </c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168"/>
      <c r="BQ48" s="164">
        <v>0</v>
      </c>
      <c r="BR48" s="164">
        <v>0</v>
      </c>
    </row>
    <row r="49" spans="1:70" s="159" customFormat="1" ht="28.5" customHeight="1">
      <c r="A49" s="338" t="s">
        <v>112</v>
      </c>
      <c r="B49" s="338"/>
      <c r="C49" s="338"/>
      <c r="D49" s="338"/>
      <c r="E49" s="338"/>
      <c r="F49" s="338"/>
      <c r="G49" s="338"/>
      <c r="H49" s="283"/>
      <c r="I49" s="162"/>
      <c r="J49" s="339" t="s">
        <v>384</v>
      </c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/>
      <c r="BL49" s="340"/>
      <c r="BM49" s="340"/>
      <c r="BN49" s="340"/>
      <c r="BO49" s="340"/>
      <c r="BP49" s="168"/>
      <c r="BQ49" s="164">
        <v>0</v>
      </c>
      <c r="BR49" s="164">
        <v>0</v>
      </c>
    </row>
    <row r="50" spans="1:70" s="159" customFormat="1" ht="23.25" customHeight="1">
      <c r="A50" s="338" t="s">
        <v>113</v>
      </c>
      <c r="B50" s="338"/>
      <c r="C50" s="338"/>
      <c r="D50" s="338"/>
      <c r="E50" s="338"/>
      <c r="F50" s="338"/>
      <c r="G50" s="338"/>
      <c r="H50" s="283"/>
      <c r="I50" s="162"/>
      <c r="J50" s="339" t="s">
        <v>385</v>
      </c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168"/>
      <c r="BQ50" s="164">
        <v>0</v>
      </c>
      <c r="BR50" s="164">
        <v>0</v>
      </c>
    </row>
    <row r="51" spans="1:70" s="159" customFormat="1" ht="23.25" customHeight="1">
      <c r="A51" s="338" t="s">
        <v>386</v>
      </c>
      <c r="B51" s="338"/>
      <c r="C51" s="338"/>
      <c r="D51" s="338"/>
      <c r="E51" s="338"/>
      <c r="F51" s="338"/>
      <c r="G51" s="338"/>
      <c r="H51" s="283"/>
      <c r="I51" s="162"/>
      <c r="J51" s="339" t="s">
        <v>387</v>
      </c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168"/>
      <c r="BQ51" s="164">
        <v>0</v>
      </c>
      <c r="BR51" s="164">
        <v>0</v>
      </c>
    </row>
    <row r="52" spans="1:70" s="159" customFormat="1" ht="22.5" customHeight="1">
      <c r="A52" s="338" t="s">
        <v>388</v>
      </c>
      <c r="B52" s="338"/>
      <c r="C52" s="338"/>
      <c r="D52" s="338"/>
      <c r="E52" s="338"/>
      <c r="F52" s="338"/>
      <c r="G52" s="338"/>
      <c r="H52" s="283"/>
      <c r="I52" s="162"/>
      <c r="J52" s="339" t="s">
        <v>389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168"/>
      <c r="BQ52" s="164">
        <v>-649</v>
      </c>
      <c r="BR52" s="164">
        <v>-2899</v>
      </c>
    </row>
    <row r="53" spans="1:70" s="159" customFormat="1" ht="23.25" customHeight="1">
      <c r="A53" s="338" t="s">
        <v>390</v>
      </c>
      <c r="B53" s="338"/>
      <c r="C53" s="338"/>
      <c r="D53" s="338"/>
      <c r="E53" s="338"/>
      <c r="F53" s="338"/>
      <c r="G53" s="338"/>
      <c r="H53" s="283"/>
      <c r="I53" s="162"/>
      <c r="J53" s="339" t="s">
        <v>391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  <c r="BK53" s="340"/>
      <c r="BL53" s="340"/>
      <c r="BM53" s="340"/>
      <c r="BN53" s="340"/>
      <c r="BO53" s="340"/>
      <c r="BP53" s="168"/>
      <c r="BQ53" s="164">
        <v>0</v>
      </c>
      <c r="BR53" s="164">
        <v>0</v>
      </c>
    </row>
    <row r="54" spans="1:70" s="159" customFormat="1" ht="13.5" customHeight="1">
      <c r="A54" s="338" t="s">
        <v>392</v>
      </c>
      <c r="B54" s="338"/>
      <c r="C54" s="338"/>
      <c r="D54" s="338"/>
      <c r="E54" s="338"/>
      <c r="F54" s="338"/>
      <c r="G54" s="338"/>
      <c r="H54" s="283"/>
      <c r="I54" s="162"/>
      <c r="J54" s="339" t="s">
        <v>393</v>
      </c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340"/>
      <c r="BP54" s="168"/>
      <c r="BQ54" s="164">
        <v>0</v>
      </c>
      <c r="BR54" s="164">
        <v>0</v>
      </c>
    </row>
    <row r="55" spans="1:70" s="159" customFormat="1" ht="13.5" customHeight="1">
      <c r="A55" s="338" t="s">
        <v>394</v>
      </c>
      <c r="B55" s="338"/>
      <c r="C55" s="338"/>
      <c r="D55" s="338"/>
      <c r="E55" s="338"/>
      <c r="F55" s="338"/>
      <c r="G55" s="338"/>
      <c r="H55" s="283"/>
      <c r="I55" s="162"/>
      <c r="J55" s="339" t="s">
        <v>395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168"/>
      <c r="BQ55" s="164">
        <v>-649</v>
      </c>
      <c r="BR55" s="164">
        <v>-2899</v>
      </c>
    </row>
    <row r="56" spans="1:70" s="159" customFormat="1" ht="21.75" customHeight="1">
      <c r="A56" s="338" t="s">
        <v>30</v>
      </c>
      <c r="B56" s="338"/>
      <c r="C56" s="338"/>
      <c r="D56" s="338"/>
      <c r="E56" s="338"/>
      <c r="F56" s="338"/>
      <c r="G56" s="338"/>
      <c r="H56" s="283"/>
      <c r="I56" s="162"/>
      <c r="J56" s="341" t="s">
        <v>396</v>
      </c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</row>
    <row r="57" spans="1:70" s="159" customFormat="1" ht="13.5" customHeight="1">
      <c r="A57" s="338" t="s">
        <v>397</v>
      </c>
      <c r="B57" s="338"/>
      <c r="C57" s="338"/>
      <c r="D57" s="338"/>
      <c r="E57" s="338"/>
      <c r="F57" s="338"/>
      <c r="G57" s="338"/>
      <c r="H57" s="283"/>
      <c r="I57" s="169"/>
      <c r="J57" s="339" t="s">
        <v>398</v>
      </c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168"/>
      <c r="BQ57" s="164">
        <v>0</v>
      </c>
      <c r="BR57" s="164">
        <v>0</v>
      </c>
    </row>
    <row r="58" spans="1:70" s="159" customFormat="1" ht="23.25" customHeight="1">
      <c r="A58" s="338" t="s">
        <v>399</v>
      </c>
      <c r="B58" s="338"/>
      <c r="C58" s="338"/>
      <c r="D58" s="338"/>
      <c r="E58" s="338"/>
      <c r="F58" s="338"/>
      <c r="G58" s="338"/>
      <c r="H58" s="283"/>
      <c r="I58" s="169"/>
      <c r="J58" s="339" t="s">
        <v>400</v>
      </c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168"/>
      <c r="BQ58" s="164">
        <v>0</v>
      </c>
      <c r="BR58" s="164">
        <v>0</v>
      </c>
    </row>
    <row r="59" spans="1:70" s="159" customFormat="1" ht="15" customHeight="1">
      <c r="A59" s="338" t="s">
        <v>401</v>
      </c>
      <c r="B59" s="338"/>
      <c r="C59" s="338"/>
      <c r="D59" s="338"/>
      <c r="E59" s="338"/>
      <c r="F59" s="338"/>
      <c r="G59" s="338"/>
      <c r="H59" s="283"/>
      <c r="I59" s="169"/>
      <c r="J59" s="339" t="s">
        <v>402</v>
      </c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168"/>
      <c r="BQ59" s="164">
        <v>0</v>
      </c>
      <c r="BR59" s="164">
        <v>0</v>
      </c>
    </row>
    <row r="60" spans="1:70" s="159" customFormat="1" ht="13.5" customHeight="1">
      <c r="A60" s="338" t="s">
        <v>403</v>
      </c>
      <c r="B60" s="338"/>
      <c r="C60" s="338"/>
      <c r="D60" s="338"/>
      <c r="E60" s="338"/>
      <c r="F60" s="338"/>
      <c r="G60" s="338"/>
      <c r="H60" s="283"/>
      <c r="I60" s="169"/>
      <c r="J60" s="339" t="s">
        <v>404</v>
      </c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0"/>
      <c r="BL60" s="340"/>
      <c r="BM60" s="340"/>
      <c r="BN60" s="340"/>
      <c r="BO60" s="340"/>
      <c r="BP60" s="168"/>
      <c r="BQ60" s="164">
        <v>0</v>
      </c>
      <c r="BR60" s="164">
        <v>0</v>
      </c>
    </row>
    <row r="61" spans="1:70" s="159" customFormat="1" ht="13.5" customHeight="1">
      <c r="A61" s="338" t="s">
        <v>405</v>
      </c>
      <c r="B61" s="338"/>
      <c r="C61" s="338"/>
      <c r="D61" s="338"/>
      <c r="E61" s="338"/>
      <c r="F61" s="338"/>
      <c r="G61" s="338"/>
      <c r="H61" s="283"/>
      <c r="I61" s="169"/>
      <c r="J61" s="339" t="s">
        <v>406</v>
      </c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168"/>
      <c r="BQ61" s="164">
        <v>0</v>
      </c>
      <c r="BR61" s="164">
        <v>0</v>
      </c>
    </row>
    <row r="62" spans="1:70" s="159" customFormat="1" ht="25.5" customHeight="1">
      <c r="A62" s="338" t="s">
        <v>32</v>
      </c>
      <c r="B62" s="338"/>
      <c r="C62" s="338"/>
      <c r="D62" s="338"/>
      <c r="E62" s="338"/>
      <c r="F62" s="338"/>
      <c r="G62" s="338"/>
      <c r="H62" s="283"/>
      <c r="I62" s="169"/>
      <c r="J62" s="339" t="s">
        <v>407</v>
      </c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168"/>
      <c r="BQ62" s="164">
        <v>40238</v>
      </c>
      <c r="BR62" s="164">
        <v>188376</v>
      </c>
    </row>
    <row r="63" spans="1:70" s="159" customFormat="1" ht="17.25" customHeight="1">
      <c r="A63" s="338" t="s">
        <v>33</v>
      </c>
      <c r="B63" s="338"/>
      <c r="C63" s="338"/>
      <c r="D63" s="338"/>
      <c r="E63" s="338"/>
      <c r="F63" s="338"/>
      <c r="G63" s="338"/>
      <c r="H63" s="283"/>
      <c r="I63" s="169"/>
      <c r="J63" s="339" t="s">
        <v>408</v>
      </c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168"/>
      <c r="BQ63" s="164">
        <v>-231123</v>
      </c>
      <c r="BR63" s="164">
        <v>454839</v>
      </c>
    </row>
    <row r="64" spans="1:70" s="159" customFormat="1" ht="15.75" customHeight="1">
      <c r="A64" s="338" t="s">
        <v>409</v>
      </c>
      <c r="B64" s="338"/>
      <c r="C64" s="338"/>
      <c r="D64" s="338"/>
      <c r="E64" s="338"/>
      <c r="F64" s="338"/>
      <c r="G64" s="338"/>
      <c r="H64" s="283"/>
      <c r="I64" s="169"/>
      <c r="J64" s="339" t="s">
        <v>410</v>
      </c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168"/>
      <c r="BQ64" s="164">
        <v>1434525</v>
      </c>
      <c r="BR64" s="164">
        <v>1805964</v>
      </c>
    </row>
    <row r="65" spans="1:70" s="159" customFormat="1" ht="18.75" customHeight="1">
      <c r="A65" s="338" t="s">
        <v>411</v>
      </c>
      <c r="B65" s="338"/>
      <c r="C65" s="338"/>
      <c r="D65" s="338"/>
      <c r="E65" s="338"/>
      <c r="F65" s="338"/>
      <c r="G65" s="338"/>
      <c r="H65" s="283"/>
      <c r="I65" s="169"/>
      <c r="J65" s="339" t="s">
        <v>412</v>
      </c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168"/>
      <c r="BQ65" s="164">
        <v>1203402</v>
      </c>
      <c r="BR65" s="164">
        <v>2260803</v>
      </c>
    </row>
    <row r="66" spans="1:70" s="154" customFormat="1" ht="12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</row>
    <row r="67" spans="1:70" s="135" customFormat="1" ht="21" customHeight="1">
      <c r="A67" s="136" t="s">
        <v>157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8"/>
      <c r="AK67" s="137"/>
      <c r="AL67" s="137"/>
      <c r="AM67" s="139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9"/>
      <c r="BA67" s="138" t="s">
        <v>92</v>
      </c>
      <c r="BB67" s="137"/>
      <c r="BC67" s="137"/>
      <c r="BD67" s="137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70"/>
      <c r="BP67" s="170"/>
      <c r="BQ67" s="171"/>
      <c r="BR67" s="172"/>
    </row>
    <row r="68" spans="1:70" s="112" customFormat="1" ht="12.7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8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70"/>
      <c r="BP68" s="170"/>
      <c r="BQ68" s="171"/>
      <c r="BR68" s="173"/>
    </row>
    <row r="69" spans="1:70" s="175" customFormat="1" ht="15" customHeight="1">
      <c r="A69" s="136" t="s">
        <v>158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9"/>
      <c r="AN69" s="139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8" t="s">
        <v>155</v>
      </c>
      <c r="BB69" s="137"/>
      <c r="BC69" s="137"/>
      <c r="BD69" s="137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74"/>
      <c r="BP69" s="174"/>
      <c r="BQ69" s="174"/>
      <c r="BR69" s="172"/>
    </row>
    <row r="70" spans="1:70" s="112" customFormat="1" ht="13.5" customHeight="1">
      <c r="A70" s="141" t="s">
        <v>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47"/>
      <c r="BP70" s="147"/>
      <c r="BQ70" s="147"/>
      <c r="BR70" s="147"/>
    </row>
    <row r="71" spans="1:70" s="112" customFormat="1" ht="13.5" customHeight="1">
      <c r="A71" s="136" t="s">
        <v>10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9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8" t="s">
        <v>156</v>
      </c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76"/>
      <c r="BP71" s="176"/>
      <c r="BQ71" s="176"/>
      <c r="BR71" s="176"/>
    </row>
    <row r="72" spans="1:70" s="177" customFormat="1" ht="13.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36"/>
      <c r="Q72" s="136"/>
      <c r="R72" s="136"/>
      <c r="S72" s="136"/>
      <c r="T72" s="136"/>
      <c r="U72" s="136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8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76"/>
      <c r="BP72" s="176"/>
      <c r="BQ72" s="176"/>
      <c r="BR72" s="176"/>
    </row>
    <row r="73" spans="1:70" s="112" customFormat="1" ht="16.5" customHeight="1">
      <c r="A73" s="142" t="s">
        <v>345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6"/>
      <c r="L73" s="146" t="s">
        <v>346</v>
      </c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7"/>
      <c r="BP73" s="147"/>
      <c r="BQ73" s="147"/>
      <c r="BR73" s="147"/>
    </row>
    <row r="74" spans="1:70" s="112" customFormat="1" ht="12.75" customHeight="1">
      <c r="A74" s="279" t="s">
        <v>319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7"/>
      <c r="BP74" s="147"/>
      <c r="BQ74" s="147"/>
      <c r="BR74" s="147"/>
    </row>
    <row r="75" s="154" customFormat="1" ht="12.75"/>
  </sheetData>
  <sheetProtection/>
  <mergeCells count="108">
    <mergeCell ref="X3:AK4"/>
    <mergeCell ref="AL3:BR3"/>
    <mergeCell ref="AL4:AV4"/>
    <mergeCell ref="AW4:BQ4"/>
    <mergeCell ref="X5:AK5"/>
    <mergeCell ref="AL5:AV5"/>
    <mergeCell ref="AW5:BQ5"/>
    <mergeCell ref="A7:BR7"/>
    <mergeCell ref="A8:BR8"/>
    <mergeCell ref="AT9:BK9"/>
    <mergeCell ref="AA11:BR11"/>
    <mergeCell ref="AA12:BR12"/>
    <mergeCell ref="S13:BR13"/>
    <mergeCell ref="A20:H21"/>
    <mergeCell ref="I20:BO21"/>
    <mergeCell ref="BP20:BP21"/>
    <mergeCell ref="BQ20:BQ21"/>
    <mergeCell ref="BR20:BR21"/>
    <mergeCell ref="A22:H22"/>
    <mergeCell ref="I22:BO22"/>
    <mergeCell ref="A23:H23"/>
    <mergeCell ref="J23:BR23"/>
    <mergeCell ref="A24:H24"/>
    <mergeCell ref="J24:BO24"/>
    <mergeCell ref="A25:H25"/>
    <mergeCell ref="J25:BO25"/>
    <mergeCell ref="A26:H26"/>
    <mergeCell ref="J26:BO26"/>
    <mergeCell ref="A27:H27"/>
    <mergeCell ref="J27:BO27"/>
    <mergeCell ref="A28:H28"/>
    <mergeCell ref="J28:BO28"/>
    <mergeCell ref="A29:H29"/>
    <mergeCell ref="J29:BO29"/>
    <mergeCell ref="A30:H30"/>
    <mergeCell ref="J30:BO30"/>
    <mergeCell ref="A31:H31"/>
    <mergeCell ref="J31:BO31"/>
    <mergeCell ref="A32:H32"/>
    <mergeCell ref="J32:BO32"/>
    <mergeCell ref="A33:H33"/>
    <mergeCell ref="J33:BO33"/>
    <mergeCell ref="A34:H34"/>
    <mergeCell ref="J34:BO34"/>
    <mergeCell ref="A35:H35"/>
    <mergeCell ref="J35:BO35"/>
    <mergeCell ref="A36:H36"/>
    <mergeCell ref="J36:BO36"/>
    <mergeCell ref="A37:H37"/>
    <mergeCell ref="J37:BO37"/>
    <mergeCell ref="A38:H38"/>
    <mergeCell ref="J38:BO38"/>
    <mergeCell ref="A39:H39"/>
    <mergeCell ref="J39:BO39"/>
    <mergeCell ref="A40:H40"/>
    <mergeCell ref="J40:BO40"/>
    <mergeCell ref="A41:H41"/>
    <mergeCell ref="J41:BO41"/>
    <mergeCell ref="A42:H42"/>
    <mergeCell ref="J42:BO42"/>
    <mergeCell ref="A43:H43"/>
    <mergeCell ref="J43:BO43"/>
    <mergeCell ref="A44:H44"/>
    <mergeCell ref="J44:BO44"/>
    <mergeCell ref="A45:H45"/>
    <mergeCell ref="J45:BO45"/>
    <mergeCell ref="A46:H46"/>
    <mergeCell ref="J46:BO46"/>
    <mergeCell ref="A47:H47"/>
    <mergeCell ref="J47:BR47"/>
    <mergeCell ref="A48:H48"/>
    <mergeCell ref="J48:BO48"/>
    <mergeCell ref="A49:H49"/>
    <mergeCell ref="J49:BO49"/>
    <mergeCell ref="A50:H50"/>
    <mergeCell ref="J50:BO50"/>
    <mergeCell ref="A51:H51"/>
    <mergeCell ref="J51:BO51"/>
    <mergeCell ref="A52:H52"/>
    <mergeCell ref="J52:BO52"/>
    <mergeCell ref="A53:H53"/>
    <mergeCell ref="J53:BO53"/>
    <mergeCell ref="A54:H54"/>
    <mergeCell ref="J54:BO54"/>
    <mergeCell ref="A55:H55"/>
    <mergeCell ref="J55:BO55"/>
    <mergeCell ref="A56:H56"/>
    <mergeCell ref="J56:BR56"/>
    <mergeCell ref="A57:H57"/>
    <mergeCell ref="J57:BO57"/>
    <mergeCell ref="A58:H58"/>
    <mergeCell ref="J58:BO58"/>
    <mergeCell ref="A59:H59"/>
    <mergeCell ref="J59:BO59"/>
    <mergeCell ref="A60:H60"/>
    <mergeCell ref="J60:BO60"/>
    <mergeCell ref="A61:H61"/>
    <mergeCell ref="J61:BO61"/>
    <mergeCell ref="A65:H65"/>
    <mergeCell ref="J65:BO65"/>
    <mergeCell ref="AB73:AW73"/>
    <mergeCell ref="A74:AA74"/>
    <mergeCell ref="A62:H62"/>
    <mergeCell ref="J62:BO62"/>
    <mergeCell ref="A63:H63"/>
    <mergeCell ref="J63:BO63"/>
    <mergeCell ref="A64:H64"/>
    <mergeCell ref="J64:BO64"/>
  </mergeCells>
  <printOptions/>
  <pageMargins left="0.7874015748031497" right="0.3937007874015748" top="0.5905511811023623" bottom="0.3937007874015748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MukhinA</cp:lastModifiedBy>
  <cp:lastPrinted>2014-07-31T06:05:51Z</cp:lastPrinted>
  <dcterms:created xsi:type="dcterms:W3CDTF">2004-08-31T12:13:52Z</dcterms:created>
  <dcterms:modified xsi:type="dcterms:W3CDTF">2014-07-31T07:31:44Z</dcterms:modified>
  <cp:category/>
  <cp:version/>
  <cp:contentType/>
  <cp:contentStatus/>
</cp:coreProperties>
</file>